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tabRatio="819" activeTab="0"/>
  </bookViews>
  <sheets>
    <sheet name="1. HEMATOLOGIE" sheetId="1" r:id="rId1"/>
    <sheet name="2. MICROBIOLOGIE" sheetId="2" r:id="rId2"/>
    <sheet name="3. BIOCHIMIE SERICA SI URINA" sheetId="3" r:id="rId3"/>
    <sheet name="4. IMUNOLOGIE" sheetId="4" r:id="rId4"/>
    <sheet name="5. CITOLOGIE" sheetId="5" r:id="rId5"/>
    <sheet name="6. HISTOPATOLOGIE" sheetId="6" r:id="rId6"/>
    <sheet name="Resurse umane" sheetId="7" r:id="rId7"/>
    <sheet name="Logistica" sheetId="8" r:id="rId8"/>
    <sheet name="CALITATE" sheetId="9" r:id="rId9"/>
    <sheet name="OFERTA" sheetId="10" r:id="rId10"/>
  </sheets>
  <definedNames>
    <definedName name="_xlnm.Print_Titles" localSheetId="8">'CALITATE'!$1:$1</definedName>
    <definedName name="_xlnm.Print_Titles" localSheetId="9">'OFERTA'!$1:$1</definedName>
  </definedNames>
  <calcPr fullCalcOnLoad="1"/>
</workbook>
</file>

<file path=xl/sharedStrings.xml><?xml version="1.0" encoding="utf-8"?>
<sst xmlns="http://schemas.openxmlformats.org/spreadsheetml/2006/main" count="744" uniqueCount="372">
  <si>
    <t>LOGISTICA</t>
  </si>
  <si>
    <t>Seria</t>
  </si>
  <si>
    <t>Numar</t>
  </si>
  <si>
    <t>Document detinere</t>
  </si>
  <si>
    <t>Tip</t>
  </si>
  <si>
    <t>Data</t>
  </si>
  <si>
    <t>An fabricatie</t>
  </si>
  <si>
    <t>Cunoscand prevederile art.292 din Codul Penal referitor la falsul in declaratii, declar pe propria raspundere urmatoarele :</t>
  </si>
  <si>
    <t>REPREZENTANT LEGAL</t>
  </si>
  <si>
    <t>Punctaj norme</t>
  </si>
  <si>
    <t>Punctaj furnizor</t>
  </si>
  <si>
    <t>semnatura si stampila</t>
  </si>
  <si>
    <t>Punctaj FURNIZOR</t>
  </si>
  <si>
    <t>medici:</t>
  </si>
  <si>
    <t>1. Hematologie:</t>
  </si>
  <si>
    <t>1.1. Morfologie*)</t>
  </si>
  <si>
    <t>*) De menţionat obligativitatea citirii frotiurilor sanguine de către medicul de laborator cu specializare în hematologie sau cu specializare medicină de laborator pentru care hematologia a intrat în curricula de pregătire sau de către un biolog, biochimist sau chimist specialişti cu specializare în hematologie.</t>
  </si>
  <si>
    <t>Se iau în calcul în vederea acordării punctajului, maxim 2 analizoare, dintre cele prevăzute la pct. 1.1.</t>
  </si>
  <si>
    <t>1.2. Hemostază:</t>
  </si>
  <si>
    <t>NOTĂ: Se iau în calcul maxim 2 aparate în vederea acordării punctajului.</t>
  </si>
  <si>
    <t>1.4. Viteza de sedimentare a hematiilor (VSH)</t>
  </si>
  <si>
    <t>Aparat automat de citire VSH:</t>
  </si>
  <si>
    <t>2. Microbiologie:</t>
  </si>
  <si>
    <t>2.1. Bacteriologie</t>
  </si>
  <si>
    <t>Metodă manuală</t>
  </si>
  <si>
    <t>2.2. Micologie:</t>
  </si>
  <si>
    <t>Se considera analizor automat de microbiologie echipamentul care efectueaza atat identificarea bacteriilor sau fungilor cat si antibiograma sau antifungigrama in mod automat. Densitometrul (nefelometru) destinat masurarii turbiditatii suspensiilor bacteriene cat si galeriile de identificare a bacteriilor nu sunt analizoare automate de bacteriologie.</t>
  </si>
  <si>
    <t>2.4. Parazitologie:</t>
  </si>
  <si>
    <t>3. Biochimie serică și urinară:</t>
  </si>
  <si>
    <t>4. Imunologie:</t>
  </si>
  <si>
    <t>4.2 Metoda ELISA</t>
  </si>
  <si>
    <t>a2 - sistem automatizat Elisa cu:</t>
  </si>
  <si>
    <t>4.3 Sisteme speciale</t>
  </si>
  <si>
    <t>Sunt considerate sisteme speciale sistemele bazate pe următoarele metode:</t>
  </si>
  <si>
    <t>5. Citologie</t>
  </si>
  <si>
    <t>6. Histopatologie</t>
  </si>
  <si>
    <t>ECLIA - Electrochemiluminescenţă (Test Imunologic pe bază de Electrochemiluminiscenţă)</t>
  </si>
  <si>
    <t>MEIA, EIA - Microparticle Enzyme Immunoassay (Metoda Imunologigă Enzimatică; Metoda Imunologigă Enzimatică pe bază de Microparticule)</t>
  </si>
  <si>
    <t>REA - Radiative Energy Attenuation (Atenuare de Energie Radiată)</t>
  </si>
  <si>
    <t>RIA - Radioimmunoassay (Metoda Imunologigă pe bază de Radioizotopi) - IFA - Immunofluorescence (Test Imunologic pe bază de Imunofluorescenţă)</t>
  </si>
  <si>
    <t>TRACE - emisie amplificată de europium</t>
  </si>
  <si>
    <t>CLIA - Chemiluminescenţă (Test Imunologic pe bază de Chemiluminiscenţă)</t>
  </si>
  <si>
    <t>FPIA - Fluorescence Polarization Immunoassay (Metoda Imunologică prin Fluorescenţă de Polarizare)</t>
  </si>
  <si>
    <t>CMIA - Chemiluminescent Microparticle Immunoassay (Test Imunologic de Chemiluminiscenţă pe bază de Microparticule)</t>
  </si>
  <si>
    <t>EMIT - Enzyme Multiplied Immunoassay Technique (Metoda Imunologigă Enzimatică Dublă)</t>
  </si>
  <si>
    <t>RAST - Radioallergosorbent (Test Radioimunologic prin legarea complexului pe suport insolubil)</t>
  </si>
  <si>
    <t>ELFA cu detecţie în Fluorescenţă - Test imunoenzimatic cu emisie de Fluorescenţă</t>
  </si>
  <si>
    <t>a) - analizor până la 18 parametri inclusiv</t>
  </si>
  <si>
    <t>a) analizor coagulare semiautomat</t>
  </si>
  <si>
    <t>b) analizor de coagulare complet automat</t>
  </si>
  <si>
    <t>1.3. Imunohematologie:</t>
  </si>
  <si>
    <t>a) între 1 – 10 poziţii</t>
  </si>
  <si>
    <t>b) între 11 – 20 poziţii</t>
  </si>
  <si>
    <t>c) peste 21 poziţii</t>
  </si>
  <si>
    <t>identificarea germenilor</t>
  </si>
  <si>
    <t>efectuarea antibiogramei</t>
  </si>
  <si>
    <t>decelarea prezenţei miceliilor şi identificarea miceliilor</t>
  </si>
  <si>
    <t>efectuarea antifungigramei</t>
  </si>
  <si>
    <t>analizor automat de microbiologie</t>
  </si>
  <si>
    <t xml:space="preserve">examen parazitologie pe frotiu </t>
  </si>
  <si>
    <t>4.1 Serologie:</t>
  </si>
  <si>
    <t>a1 - sistem semiautomatizat Elisa</t>
  </si>
  <si>
    <t>o microplacă</t>
  </si>
  <si>
    <t>două microplăci simultan</t>
  </si>
  <si>
    <t>4 microplăci simultan</t>
  </si>
  <si>
    <t>6 microplăci simultan</t>
  </si>
  <si>
    <t>b1 - sisteme speciale semiautomate:</t>
  </si>
  <si>
    <t>b2 - sisteme speciale automate:</t>
  </si>
  <si>
    <t>Microscop optic cu examinare în lumină polarizată /UV</t>
  </si>
  <si>
    <t>Microscop optic fără examinare în lumină polarizată /UV</t>
  </si>
  <si>
    <t>Sistem automat de prelucrare a probelor  (de la probă până la bloc de parafină)</t>
  </si>
  <si>
    <t>Sistem de colorare automată a lamelor</t>
  </si>
  <si>
    <t>Aparat colorație automatizată histochimică</t>
  </si>
  <si>
    <t>Aparat colorație automatizată imunohistochimie</t>
  </si>
  <si>
    <t>microtom parafină</t>
  </si>
  <si>
    <t>criotom</t>
  </si>
  <si>
    <t>termostat pentru parafină</t>
  </si>
  <si>
    <t>platină sau baie termostatată</t>
  </si>
  <si>
    <t>balanță analitică</t>
  </si>
  <si>
    <t>pH-metru</t>
  </si>
  <si>
    <t>masă absorbantă pentru vapori toxici</t>
  </si>
  <si>
    <t>baterie colorare manuală hematoxilină-eozină</t>
  </si>
  <si>
    <t>baterie manuală pentru imunohistochimie</t>
  </si>
  <si>
    <t>Denumire aparat</t>
  </si>
  <si>
    <t>Nr. Investigatii pe ora</t>
  </si>
  <si>
    <r>
      <t xml:space="preserve">• in cazul analizoarelor de la punctul </t>
    </r>
    <r>
      <rPr>
        <b/>
        <sz val="10"/>
        <rFont val="Arial"/>
        <family val="2"/>
      </rPr>
      <t>b2</t>
    </r>
    <r>
      <rPr>
        <sz val="10"/>
        <rFont val="Arial"/>
        <family val="2"/>
      </rPr>
      <t xml:space="preserve"> cu mai multe metode de lucru, pentru fiecare metoda de lucru in plus, se adauga cate 20 puncte</t>
    </r>
  </si>
  <si>
    <r>
      <rPr>
        <b/>
        <i/>
        <sz val="10"/>
        <color indexed="30"/>
        <rFont val="Arial"/>
        <family val="2"/>
      </rPr>
      <t>Se puncteaza maxim 4 aparate</t>
    </r>
    <r>
      <rPr>
        <i/>
        <sz val="10"/>
        <color indexed="30"/>
        <rFont val="Arial"/>
        <family val="2"/>
      </rPr>
      <t xml:space="preserve"> (indiferent de tip, automat sau semiautomat si indiferent de metoda de lucru- ELISA sau sistem special).</t>
    </r>
  </si>
  <si>
    <t>nume, prenume, semnatura</t>
  </si>
  <si>
    <t>Punctaj total pe aparat:</t>
  </si>
  <si>
    <t>Tip aparat **)</t>
  </si>
  <si>
    <t>chimisti:</t>
  </si>
  <si>
    <t>farmacisti:</t>
  </si>
  <si>
    <r>
      <t xml:space="preserve">1. medic primar de specialitate </t>
    </r>
    <r>
      <rPr>
        <b/>
        <sz val="10"/>
        <rFont val="Arial"/>
        <family val="2"/>
      </rPr>
      <t>40 puncte;</t>
    </r>
  </si>
  <si>
    <r>
      <t>2. medic specialist</t>
    </r>
    <r>
      <rPr>
        <b/>
        <sz val="10"/>
        <rFont val="Arial"/>
        <family val="2"/>
      </rPr>
      <t xml:space="preserve"> 30 puncte;</t>
    </r>
  </si>
  <si>
    <r>
      <t xml:space="preserve">3. chimişti medicali, biologi medicali, biochimişti medicali, principali </t>
    </r>
    <r>
      <rPr>
        <b/>
        <sz val="10"/>
        <rFont val="Arial"/>
        <family val="2"/>
      </rPr>
      <t>25 puncte;</t>
    </r>
  </si>
  <si>
    <r>
      <t>4. chimişti medicali, biologi medicali, biochimişti medicali,specialişti</t>
    </r>
    <r>
      <rPr>
        <b/>
        <sz val="10"/>
        <rFont val="Arial"/>
        <family val="2"/>
      </rPr>
      <t xml:space="preserve"> 20 puncte;</t>
    </r>
  </si>
  <si>
    <r>
      <t xml:space="preserve">5. chimişti, biologi, biochimişti </t>
    </r>
    <r>
      <rPr>
        <b/>
        <sz val="10"/>
        <rFont val="Arial"/>
        <family val="2"/>
      </rPr>
      <t>15 puncte;</t>
    </r>
  </si>
  <si>
    <r>
      <t xml:space="preserve">7. asistenţi medicali de laborator cu studii superioare </t>
    </r>
    <r>
      <rPr>
        <b/>
        <sz val="10"/>
        <rFont val="Arial"/>
        <family val="2"/>
      </rPr>
      <t>10 puncte;</t>
    </r>
  </si>
  <si>
    <r>
      <t xml:space="preserve">8. asistenţi medicali de laborator fără studii superioare </t>
    </r>
    <r>
      <rPr>
        <b/>
        <sz val="10"/>
        <rFont val="Arial"/>
        <family val="2"/>
      </rPr>
      <t>8 puncte.</t>
    </r>
  </si>
  <si>
    <r>
      <t xml:space="preserve">9. cercetător științific CP 1 și CP 2 în anatomie-patologică </t>
    </r>
    <r>
      <rPr>
        <b/>
        <sz val="10"/>
        <rFont val="Arial"/>
        <family val="2"/>
      </rPr>
      <t>40 puncte</t>
    </r>
  </si>
  <si>
    <r>
      <t xml:space="preserve">10. cercetător științific CP 3 și CS în anatomie-patologică </t>
    </r>
    <r>
      <rPr>
        <b/>
        <sz val="10"/>
        <rFont val="Arial"/>
        <family val="2"/>
      </rPr>
      <t>30 puncte</t>
    </r>
  </si>
  <si>
    <r>
      <t xml:space="preserve">11. asistenți de cecetare științifică în anatomie-patologică </t>
    </r>
    <r>
      <rPr>
        <b/>
        <sz val="10"/>
        <rFont val="Arial"/>
        <family val="2"/>
      </rPr>
      <t>25 puncte</t>
    </r>
  </si>
  <si>
    <t>Sistem electronic securizat de consultare a rezultatelor pe Internet</t>
  </si>
  <si>
    <t>Direct medicului</t>
  </si>
  <si>
    <t>COD</t>
  </si>
  <si>
    <t>DENUMIRE GRUPA / ANALIZA</t>
  </si>
  <si>
    <t>NR CRT</t>
  </si>
  <si>
    <t>Punctaj NORME</t>
  </si>
  <si>
    <t>Punctaj LABORATOR</t>
  </si>
  <si>
    <r>
      <t xml:space="preserve">„îndeplinirea cerințelor pentru calitate și competență”, în conformitate cu SR EN ISO 15189 - </t>
    </r>
    <r>
      <rPr>
        <b/>
        <sz val="10"/>
        <rFont val="Arial"/>
        <family val="2"/>
      </rPr>
      <t>cuprinsă în anexa la certificatul de acreditare ****)</t>
    </r>
  </si>
  <si>
    <r>
      <t xml:space="preserve">participare la schemele de intercomparare laboratoare de analize medicale - </t>
    </r>
    <r>
      <rPr>
        <b/>
        <sz val="10"/>
        <rFont val="Arial"/>
        <family val="2"/>
      </rPr>
      <t>cu condiţia efectuarii dovezii a cel puţin 4 participari/an in anul anterior ****)</t>
    </r>
  </si>
  <si>
    <t>Furnizor de servicii medicale paraclinice -laborator de analize medicale</t>
  </si>
  <si>
    <t>Punct de lucru ¹)</t>
  </si>
  <si>
    <t>FORMULAR PRIVIND PERSONALUL PERSONAL MEDICO -SANITAR</t>
  </si>
  <si>
    <t xml:space="preserve">Nr. Crt. </t>
  </si>
  <si>
    <t xml:space="preserve">CNP </t>
  </si>
  <si>
    <t xml:space="preserve">BI/CI </t>
  </si>
  <si>
    <t xml:space="preserve">Certificat membru CMR/CMDR </t>
  </si>
  <si>
    <t xml:space="preserve">Asigurare de răspundere civilă </t>
  </si>
  <si>
    <t xml:space="preserve">Contract**) </t>
  </si>
  <si>
    <t>PROGRAM DE LUCRU</t>
  </si>
  <si>
    <t xml:space="preserve">Cod parafa </t>
  </si>
  <si>
    <t xml:space="preserve">Specialitatea / Competenţa * </t>
  </si>
  <si>
    <t xml:space="preserve">Serie şi nr. </t>
  </si>
  <si>
    <t xml:space="preserve">Serie </t>
  </si>
  <si>
    <t xml:space="preserve">Nr </t>
  </si>
  <si>
    <t xml:space="preserve">Data eliberării </t>
  </si>
  <si>
    <t xml:space="preserve">Data expirarii </t>
  </si>
  <si>
    <t xml:space="preserve">Nr. </t>
  </si>
  <si>
    <t xml:space="preserve">Valabilă până la </t>
  </si>
  <si>
    <t xml:space="preserve">Nr. contract </t>
  </si>
  <si>
    <t xml:space="preserve">*) se completează în situaţia în care un medic are mai multe specialităţi paraclinice confirmate prin ordin al ministrului sănătăţii </t>
  </si>
  <si>
    <t>Total medici =</t>
  </si>
  <si>
    <t xml:space="preserve">Nume si prenume </t>
  </si>
  <si>
    <t xml:space="preserve">ALP/Certificat membru asociaţie profesională </t>
  </si>
  <si>
    <t>STUDII SUPERIOARE</t>
  </si>
  <si>
    <t xml:space="preserve">Seri e </t>
  </si>
  <si>
    <t xml:space="preserve">Valabi lă până la </t>
  </si>
  <si>
    <t>DA/NU</t>
  </si>
  <si>
    <t xml:space="preserve">Total asistenţi medicali de laborator = </t>
  </si>
  <si>
    <t xml:space="preserve">Nr Crt. </t>
  </si>
  <si>
    <t xml:space="preserve">Contract **) </t>
  </si>
  <si>
    <t xml:space="preserve">Cod parafa (după caz) </t>
  </si>
  <si>
    <t>Total chimişti =</t>
  </si>
  <si>
    <t>Total biologi =</t>
  </si>
  <si>
    <t xml:space="preserve">Grad profesional </t>
  </si>
  <si>
    <t xml:space="preserve">Tip contract </t>
  </si>
  <si>
    <t>ANEXA 18 B</t>
  </si>
  <si>
    <t>Total biochimisti =</t>
  </si>
  <si>
    <t xml:space="preserve">În situaţia în care furnizorul are mai multe puncte de lucru pentru care solicită încheierea contractului cu casa de asigurări de sănătate, se întocmesc  tabele distincte pentru personalul aferent. </t>
  </si>
  <si>
    <t xml:space="preserve"> **) Pentru fiecare aparat se completeaza fisa separata - fisele vor fi completate  electronic se vor tipari si vor fi semnate.</t>
  </si>
  <si>
    <t xml:space="preserve">Hematologie </t>
  </si>
  <si>
    <t xml:space="preserve">Hemoleucogramă completă - hemoglobină,  hematocrit, numărătoare eritrocite, numărătoare leucocite, numărătoare trombocite, formulă leucocitară, indici eritrocitari*1) </t>
  </si>
  <si>
    <t xml:space="preserve">Numărătoare reticulocite </t>
  </si>
  <si>
    <t xml:space="preserve">Examen citologic al frotiului sanguin*3) </t>
  </si>
  <si>
    <t xml:space="preserve">VSH*1) </t>
  </si>
  <si>
    <t xml:space="preserve">Determinare la gravidă a grupului sanguin ABO*1) </t>
  </si>
  <si>
    <t xml:space="preserve">Determinare la gravidă a grupului sanguin Rh*1)   </t>
  </si>
  <si>
    <t xml:space="preserve">Anticorpi specifici anti Rh la gravidă            </t>
  </si>
  <si>
    <t xml:space="preserve">Timp Quick şi INR*1) (International Normalised Ratio) </t>
  </si>
  <si>
    <t xml:space="preserve">APTT </t>
  </si>
  <si>
    <t xml:space="preserve">Fibrinogenemie*1)   </t>
  </si>
  <si>
    <t xml:space="preserve">Biochimie - serică şi urinară </t>
  </si>
  <si>
    <t xml:space="preserve">Proteine totale serice*1) </t>
  </si>
  <si>
    <t xml:space="preserve">Electroforeza proteinelor serice*1)  </t>
  </si>
  <si>
    <t xml:space="preserve">Feritină serică     </t>
  </si>
  <si>
    <t xml:space="preserve">Uree serică*1)   </t>
  </si>
  <si>
    <t xml:space="preserve">Acid uric seric*1) </t>
  </si>
  <si>
    <t xml:space="preserve">Creatinină serică*1), **) </t>
  </si>
  <si>
    <t xml:space="preserve">Bilirubină totală*1)   </t>
  </si>
  <si>
    <t xml:space="preserve">Bilirubină directă*1) </t>
  </si>
  <si>
    <t xml:space="preserve">Glicemie*1) </t>
  </si>
  <si>
    <t xml:space="preserve">Colesterol seric total*1) </t>
  </si>
  <si>
    <t xml:space="preserve">HDL colesterol*1) </t>
  </si>
  <si>
    <t xml:space="preserve">LDL colesterol*1) </t>
  </si>
  <si>
    <t xml:space="preserve">Trigliceride serice*1) </t>
  </si>
  <si>
    <t xml:space="preserve">TGP*1)       </t>
  </si>
  <si>
    <t xml:space="preserve">TGO*1) </t>
  </si>
  <si>
    <t xml:space="preserve">Creatinkinaza CK   </t>
  </si>
  <si>
    <t xml:space="preserve">Fosfatază alcalină*1) </t>
  </si>
  <si>
    <t xml:space="preserve">Sodiu seric*1) </t>
  </si>
  <si>
    <t xml:space="preserve">Potasiu seric*1)   </t>
  </si>
  <si>
    <t xml:space="preserve">Calciu seric total*1) </t>
  </si>
  <si>
    <t xml:space="preserve">Calciu ionic seric*1) </t>
  </si>
  <si>
    <t xml:space="preserve">Magneziemie*1)     </t>
  </si>
  <si>
    <t xml:space="preserve">Sideremie*1)       </t>
  </si>
  <si>
    <t xml:space="preserve">Examen complet de urină (sumar + sediment)*1)     </t>
  </si>
  <si>
    <t xml:space="preserve">Dozare proteine urinare*1)  </t>
  </si>
  <si>
    <t xml:space="preserve">Microalbuminuria (albumină urinară)*8) </t>
  </si>
  <si>
    <t xml:space="preserve">Dozare glucoză urinară*1)  </t>
  </si>
  <si>
    <t xml:space="preserve">Creatinină urinară*8)   </t>
  </si>
  <si>
    <t xml:space="preserve">Imunologie </t>
  </si>
  <si>
    <t xml:space="preserve">TSH*1) </t>
  </si>
  <si>
    <t xml:space="preserve">FT4*1)  </t>
  </si>
  <si>
    <t xml:space="preserve">Parathormonul seric (PTH) </t>
  </si>
  <si>
    <t xml:space="preserve">Hormonul foliculinostimulant FSH </t>
  </si>
  <si>
    <t xml:space="preserve">Hormonul luteinizant (LH)  </t>
  </si>
  <si>
    <t xml:space="preserve">Cortizol </t>
  </si>
  <si>
    <t xml:space="preserve">Testosteron </t>
  </si>
  <si>
    <t xml:space="preserve">Estradiol </t>
  </si>
  <si>
    <t xml:space="preserve">Progesteron </t>
  </si>
  <si>
    <t xml:space="preserve">Prolactină </t>
  </si>
  <si>
    <t xml:space="preserve">Anti-HAV IgM*2)       </t>
  </si>
  <si>
    <t xml:space="preserve">Ag HBs (screening)*2)  </t>
  </si>
  <si>
    <t xml:space="preserve">Anti HCV*2)        </t>
  </si>
  <si>
    <t xml:space="preserve">Testare HIV la gravidă*1) </t>
  </si>
  <si>
    <t xml:space="preserve">ASLO*1) </t>
  </si>
  <si>
    <t xml:space="preserve">VDRL*1) sau RPR*1) </t>
  </si>
  <si>
    <t xml:space="preserve">Confirmare TPHA*4) </t>
  </si>
  <si>
    <t xml:space="preserve">Antigen Helicobacter Pylori*1)                    </t>
  </si>
  <si>
    <t xml:space="preserve">Complement seric C3 </t>
  </si>
  <si>
    <t xml:space="preserve">Complement seric C4 </t>
  </si>
  <si>
    <t xml:space="preserve">IgG seric </t>
  </si>
  <si>
    <t xml:space="preserve">IgA seric </t>
  </si>
  <si>
    <t xml:space="preserve">IgM seric </t>
  </si>
  <si>
    <t xml:space="preserve">IgE seric          </t>
  </si>
  <si>
    <t xml:space="preserve">Proteina C reactivă*1) </t>
  </si>
  <si>
    <t xml:space="preserve">Factor rheumatoid </t>
  </si>
  <si>
    <t xml:space="preserve">ATPO  </t>
  </si>
  <si>
    <t xml:space="preserve">PSA*1)             </t>
  </si>
  <si>
    <t xml:space="preserve">free PSA*6)           </t>
  </si>
  <si>
    <t xml:space="preserve">Microbiologie </t>
  </si>
  <si>
    <t xml:space="preserve">Exudat faringian </t>
  </si>
  <si>
    <t xml:space="preserve">Examen bacteriologic exudat faringian - Examen microscopic nativ şi colorat, cultură şi identificare bacteriană*1)   </t>
  </si>
  <si>
    <t xml:space="preserve">Examen urină </t>
  </si>
  <si>
    <t xml:space="preserve">Urocultură*1) Examen microscopic nativ şi colorat, cultură şi identificare bacteriană </t>
  </si>
  <si>
    <t xml:space="preserve">Examene materii fecale </t>
  </si>
  <si>
    <t xml:space="preserve">Coprocultură*1) Examen microscopic nativ şi colorat, cultură şi identificare bacteriană </t>
  </si>
  <si>
    <t xml:space="preserve">2.50120_1 </t>
  </si>
  <si>
    <t xml:space="preserve">Examen micologic materii fecale - Examen microscopic nativ şi colorat, cultură şi identificare fungică  </t>
  </si>
  <si>
    <t xml:space="preserve">Examen coproparazitologic *1)            </t>
  </si>
  <si>
    <t xml:space="preserve">Depistare hemoragii oculte*1) </t>
  </si>
  <si>
    <t xml:space="preserve">Examene din secreţii vaginale </t>
  </si>
  <si>
    <t xml:space="preserve">Examene din secreţii vaginale - Examen  microscopic nativ şi colorat, cultură şi identificare bacteriană </t>
  </si>
  <si>
    <t xml:space="preserve">Examene din secreţii vaginale - Examen microscopic nativ şi colorat, cultură şi identificare fungică  </t>
  </si>
  <si>
    <t xml:space="preserve">Examene din secreţii uretrale </t>
  </si>
  <si>
    <t xml:space="preserve">Examene din secreţii uretrale - Examen microscopic nativ şi colorat, cultură şi identificare bacteriană </t>
  </si>
  <si>
    <t xml:space="preserve">Examene din secreţii uretrale - Examen microscopic nativ şi colorat, cultură şi identificare fungică  </t>
  </si>
  <si>
    <t xml:space="preserve">Examene din secreţii otice </t>
  </si>
  <si>
    <t xml:space="preserve">Examen bacteriologic din secreţii otice - Examen microscopic nativ şi colorat, cultură şi identificare bacteriană </t>
  </si>
  <si>
    <t xml:space="preserve">Examen fungic din secreţii otice - Examen microscopic nativ şi colorat, cultură şi identificare fungică  </t>
  </si>
  <si>
    <t xml:space="preserve">Examene din secreţii nazale </t>
  </si>
  <si>
    <t xml:space="preserve">Examen bacteriologic din secreţii nazale - Examen microscopic nativ şi colorat, cultură şi identificare bacteriană*1)  </t>
  </si>
  <si>
    <t xml:space="preserve">Examen fungic din secreţii nazale - Examen microscopic nativ şi colorat, cultură şi identificare fungică*1) </t>
  </si>
  <si>
    <t xml:space="preserve">Examene din secreţii conjunctivale </t>
  </si>
  <si>
    <t xml:space="preserve">Examen bacteriologic din secreţii conjunctivale - Examen microscopic nativ şi colorat, cultură   şi identificare bacteriană  </t>
  </si>
  <si>
    <t xml:space="preserve">Examen fungic din secreţii conjunctivale -  Examen microscopic nativ şi colorat, cultură şi  identificare fungică  </t>
  </si>
  <si>
    <t xml:space="preserve">Examene din colecţie purulentă </t>
  </si>
  <si>
    <t xml:space="preserve">Examen bacteriologic din colecţie purulentă -  Examen microscopic nativ şi colorat, cultură şi identificare bacteriană </t>
  </si>
  <si>
    <t xml:space="preserve">2.50120_2 </t>
  </si>
  <si>
    <t xml:space="preserve">Examen fungic din colecţie purulentă - Examen microscopic nativ şi colorat, cultură şi  identificare fungică </t>
  </si>
  <si>
    <t xml:space="preserve">Testarea sensibilităţii la substanţe antimicrobiene şi antifungice </t>
  </si>
  <si>
    <t xml:space="preserve">Antibiogramă*5) </t>
  </si>
  <si>
    <t xml:space="preserve">Antifungigramă*5)  </t>
  </si>
  <si>
    <t xml:space="preserve">Examinări histopatologice şi citologice </t>
  </si>
  <si>
    <t xml:space="preserve">2.9021_1 </t>
  </si>
  <si>
    <t xml:space="preserve">Examen histopatologic procedura completa HE*(1-3 blocuri) *7) </t>
  </si>
  <si>
    <t xml:space="preserve">2.9021_2 </t>
  </si>
  <si>
    <t xml:space="preserve">Examen histopatologic procedura completa HE*(4-6 blocuri) *7) </t>
  </si>
  <si>
    <t xml:space="preserve">2.9010_1 </t>
  </si>
  <si>
    <t xml:space="preserve">Examen histopatologic procedura completa HE* si coloratii speciale (1-3 blocuri) *7) </t>
  </si>
  <si>
    <t xml:space="preserve">2.9010_2 </t>
  </si>
  <si>
    <t xml:space="preserve">Examen histopatologic procedura completa HE* si coloratii speciale (4-6 blocuri) *7) </t>
  </si>
  <si>
    <t xml:space="preserve">Teste imunohistochimice *) </t>
  </si>
  <si>
    <t xml:space="preserve">Citodiagnostic sputa prin incluzii la parafina (1-3 blocuri) </t>
  </si>
  <si>
    <t xml:space="preserve">Examen citologic cervico-vaginal Babes-Papanicolau </t>
  </si>
  <si>
    <t xml:space="preserve">Citodiagnostic lichid de punctie </t>
  </si>
  <si>
    <t xml:space="preserve">Examen fungic exudat faringian -Exame  microscopic nativ şi  colorat, cultură şi  identificare fungică*1)   </t>
  </si>
  <si>
    <t>Punctaj NORME (baza)</t>
  </si>
  <si>
    <t>Numar participari (MAX 8)</t>
  </si>
  <si>
    <t>0,5 punct / participare</t>
  </si>
  <si>
    <t>1 punct / participare</t>
  </si>
  <si>
    <t>1,5 punct / participare</t>
  </si>
  <si>
    <t>MEDICI DE LABORATOR / CERCETATORI STIINTIFICI IN ANATOMIE PATOLOGICA</t>
  </si>
  <si>
    <t>ASISTENŢI MEDICALI DE LABORATOR / ASISTENTI DE CERCETARE STIINTIFICA IN ANATOMIE PATOLOGICA</t>
  </si>
  <si>
    <t>b) - analizor cu mai mult de 18 parametri (cu formulă  leucocitară completă - 5 DIF)</t>
  </si>
  <si>
    <t>pentru viteză mai mare de 60 de teste/oră</t>
  </si>
  <si>
    <t xml:space="preserve">pentru mai mult de 22 de parametri </t>
  </si>
  <si>
    <t xml:space="preserve">pentru modul flowcitometric </t>
  </si>
  <si>
    <t xml:space="preserve">pentru viteză mai mare de 60 de teste/oră </t>
  </si>
  <si>
    <t>a2 analizor de ioni semiautomat</t>
  </si>
  <si>
    <r>
      <t xml:space="preserve">NOTĂ: Sistemul automat de imunologie este considerat sistemul care isi pipeteaza singur si in mod automat volumul necesar de lucru atat din proba biologica cat si din reactiv. </t>
    </r>
    <r>
      <rPr>
        <b/>
        <i/>
        <u val="single"/>
        <sz val="10"/>
        <color indexed="30"/>
        <rFont val="Arial"/>
        <family val="2"/>
      </rPr>
      <t>In fisele tehnice</t>
    </r>
    <r>
      <rPr>
        <i/>
        <sz val="10"/>
        <color indexed="30"/>
        <rFont val="Arial"/>
        <family val="2"/>
      </rPr>
      <t xml:space="preserve"> ale sistemelor speciale de imunologie trebuie sa fie specificat clar ca toate etapele de lucru se efectueaza automat. In caz contrar sistemul va fi considerat semiautomat.</t>
    </r>
  </si>
  <si>
    <t>Contractul de service NR. ________________________</t>
  </si>
  <si>
    <t>Fisa tehnica NR. ________________________</t>
  </si>
  <si>
    <t>Certificat de conformitate CE. NR. ________________________</t>
  </si>
  <si>
    <t>Aparatura mentionata mai sus este in stare perfecta de functionare.</t>
  </si>
  <si>
    <t>Seria si numarul aparatului din tabelul de mai sus se afla si pe aparatul respectiv.</t>
  </si>
  <si>
    <t xml:space="preserve">Toate datele de mai sus sunt conforme cu realitatea. </t>
  </si>
  <si>
    <t>2.3 Analizoare microbiologie (bacteriologie + micologie )</t>
  </si>
  <si>
    <t>analizor automat de microbiologie cu spectometrie de masă MALDI-TOF, pt. identificarea rapidă a germenilor patogeni</t>
  </si>
  <si>
    <t>Toate datele de mai sus sunt conforme cu realitatea.</t>
  </si>
  <si>
    <t xml:space="preserve">a1 analizor semiautomat </t>
  </si>
  <si>
    <t>a3  analizor automat biochimie</t>
  </si>
  <si>
    <t>Se pot puncta maxim 4 aparate indiferent de tip (automat sau semiautomat) dintre cele prevăzute la lit. a1, a2, a3</t>
  </si>
  <si>
    <t>A) Analizoare pentru biochimie:</t>
  </si>
  <si>
    <t>B) Analizor  pentru electroforeză</t>
  </si>
  <si>
    <t xml:space="preserve">b1 analizor semiautomat </t>
  </si>
  <si>
    <t xml:space="preserve">b2 analizor automat </t>
  </si>
  <si>
    <t>C) Analizor pentru examen de urină</t>
  </si>
  <si>
    <t xml:space="preserve">c1 - analizor semiautomat </t>
  </si>
  <si>
    <t xml:space="preserve">c2 - analizor automat </t>
  </si>
  <si>
    <t>IFA- immunofluorescence</t>
  </si>
  <si>
    <t>Procesor de țesuturi – histoprocesor automat fără vacuum</t>
  </si>
  <si>
    <t>Procesor de țesuturi – histoprocesor automat cu vacuum</t>
  </si>
  <si>
    <t xml:space="preserve">Software dedicat activitatii de laborator - care sa contina inregistrarea si evidenta biletelor de trimitere (serie si numar bilet, CNP/cod unic de asigurare al pacientului, cod parafa, nr. de contract medic, tipul si numarul investigatiilor recomandate), eliberarea buletinelor de analiza si arhivarea datelor de laborator, precum si raportarea activitatii desfasurate in conformitate cu formatul solicitat de casa de asigurari de sanatate (se prezinta specificatiile tehnice ale aplicatiei, care se verifica la sediul furnizorului) </t>
  </si>
  <si>
    <t xml:space="preserve">operaţional - instalat şi cu aparate conectate pentru transmitere de date </t>
  </si>
  <si>
    <t xml:space="preserve">Specialitatea / Competenţa </t>
  </si>
  <si>
    <t>Asistenţi medicali de laborator DA/NU</t>
  </si>
  <si>
    <t>Asistenţi de cercetare ştiinţifică în anatomie-patologică DA/NU</t>
  </si>
  <si>
    <t>LUNI (de la - pana la)</t>
  </si>
  <si>
    <t>MARTI (de la - pana la)</t>
  </si>
  <si>
    <t>MIERCURI (de la - pana la)</t>
  </si>
  <si>
    <t>JOI (de la - pana la)</t>
  </si>
  <si>
    <t>VINERI (de la - pana la)</t>
  </si>
  <si>
    <t>SAMBATA (de la - pana la)</t>
  </si>
  <si>
    <t>DUMINICA (de la - pana la)</t>
  </si>
  <si>
    <t>Program de lucru  LABORATOR</t>
  </si>
  <si>
    <t>asistenti medicali de laborator</t>
  </si>
  <si>
    <t>cercetatori stiintifici</t>
  </si>
  <si>
    <t>LU (de la - pana la)</t>
  </si>
  <si>
    <t>MA (de la - pana la)</t>
  </si>
  <si>
    <t>MI (de la - pana la)</t>
  </si>
  <si>
    <t>JO (de la - pana la)</t>
  </si>
  <si>
    <t>VI (de la - pana la)</t>
  </si>
  <si>
    <t>200/set</t>
  </si>
  <si>
    <t>min. participari in anul calendaristic anterior</t>
  </si>
  <si>
    <t>max. participari fata de cele 4 obligatorii</t>
  </si>
  <si>
    <t>intre 4-12 participari</t>
  </si>
  <si>
    <t>An refurbisare/ reconditionare / marcaj CE</t>
  </si>
  <si>
    <r>
      <t xml:space="preserve">Capacitatea tehnica de a efectua investigaţia </t>
    </r>
    <r>
      <rPr>
        <b/>
        <sz val="12"/>
        <color indexed="10"/>
        <rFont val="Arial"/>
        <family val="2"/>
      </rPr>
      <t>DA/NU</t>
    </r>
  </si>
  <si>
    <t>Aviz de utilizare (pt. aparate SH)  NR.  ________________________</t>
  </si>
  <si>
    <r>
      <t xml:space="preserve">Aparatul mentionat mai sus are: </t>
    </r>
    <r>
      <rPr>
        <b/>
        <sz val="11"/>
        <color indexed="10"/>
        <rFont val="Arial"/>
        <family val="2"/>
      </rPr>
      <t xml:space="preserve"> </t>
    </r>
    <r>
      <rPr>
        <b/>
        <sz val="14"/>
        <color indexed="10"/>
        <rFont val="Arial"/>
        <family val="2"/>
      </rPr>
      <t>SE COMPLETEAZĂ OBLIGATORIU!!!!!!!</t>
    </r>
  </si>
  <si>
    <t xml:space="preserve">   a3.1 pentru determinări prin turbidimetrie</t>
  </si>
  <si>
    <t xml:space="preserve">   a3.2 pentru modul ioni</t>
  </si>
  <si>
    <r>
      <t xml:space="preserve">   a3.3 pentru viteza aparatului  </t>
    </r>
    <r>
      <rPr>
        <b/>
        <sz val="10"/>
        <rFont val="Arial"/>
        <family val="2"/>
      </rPr>
      <t>probă/oră</t>
    </r>
  </si>
  <si>
    <t>An refurbisare/ reconditionare/marcaj CE</t>
  </si>
  <si>
    <t>Se iau în calcul în vederea acordării punctajului maxim 2 aparate (indiferent de tip, automat sau semiautomat) din cele prevazute la litera b)</t>
  </si>
  <si>
    <t>Se iau în calcul în vederea acordării punctajului maxim 2 aparate (indiferent de tip, automat, sau semiautomat) din cele prevazute la litera c).</t>
  </si>
  <si>
    <t>• În funcţie de capacitatea de lucru a aparatului prevăzut punctul b2, pentru fiecare investigaţie/oră se acordă câte 0,6 puncte. Viteza se ia in calcul o singura data indiferent de numarul de metode al aparatului</t>
  </si>
  <si>
    <t>NOTĂ: referitor la resursele tehnice nu se punctează aparatele pentru care în compartimentele respective nu desfăşoară activitate cel puţin o persoană cu studii superioare de specialitate care îşi desfăşoară activitatea la furnizor într-o formă legală.</t>
  </si>
  <si>
    <t>website-care să conțină minimum următoarele informații:</t>
  </si>
  <si>
    <t>2/punct de lucru</t>
  </si>
  <si>
    <t>b - chestionar de satisfacţie a pacienţilor (cu obligaţia 
actualizării semestriale a rezultatelor şi afişarea pe
site-ul furnizorului)</t>
  </si>
  <si>
    <r>
      <t xml:space="preserve">6. farmacist autorizat să lucreze în domeniul medical </t>
    </r>
    <r>
      <rPr>
        <b/>
        <sz val="10"/>
        <rFont val="Arial"/>
        <family val="2"/>
      </rPr>
      <t>15 puncte;</t>
    </r>
  </si>
  <si>
    <t>SÂ (de la - pana la)</t>
  </si>
  <si>
    <t>DU (de la - pana la)</t>
  </si>
  <si>
    <t>CHIMIŞTI MEDICALI/CHIMIȘTI</t>
  </si>
  <si>
    <t>**)  Forma legala a exercitarii profesiei (contract de  munca, PFA, etc.)</t>
  </si>
  <si>
    <t>Toate datele de mai sus sunt conform cu realitatea.</t>
  </si>
  <si>
    <t>BIOCHIMISTI MEDICALI/BICHIMISTI</t>
  </si>
  <si>
    <t>BIOLOGI MEDICALI/BIOLOGI</t>
  </si>
  <si>
    <r>
      <t>NOT</t>
    </r>
    <r>
      <rPr>
        <b/>
        <i/>
        <sz val="9"/>
        <rFont val="ArialMT"/>
        <family val="0"/>
      </rPr>
      <t>Ă</t>
    </r>
    <r>
      <rPr>
        <b/>
        <i/>
        <sz val="9"/>
        <rFont val="Arial"/>
        <family val="2"/>
      </rPr>
      <t>: Se acord</t>
    </r>
    <r>
      <rPr>
        <b/>
        <i/>
        <sz val="9"/>
        <rFont val="ArialMT"/>
        <family val="0"/>
      </rPr>
      <t xml:space="preserve">ă </t>
    </r>
    <r>
      <rPr>
        <b/>
        <i/>
        <sz val="9"/>
        <rFont val="Arial"/>
        <family val="2"/>
      </rPr>
      <t>punctaj pentru fiecare persoan</t>
    </r>
    <r>
      <rPr>
        <b/>
        <i/>
        <sz val="9"/>
        <rFont val="ArialMT"/>
        <family val="0"/>
      </rPr>
      <t xml:space="preserve">ă </t>
    </r>
    <r>
      <rPr>
        <b/>
        <i/>
        <sz val="9"/>
        <rFont val="Arial"/>
        <family val="2"/>
      </rPr>
      <t>încadrat</t>
    </r>
    <r>
      <rPr>
        <b/>
        <i/>
        <sz val="9"/>
        <rFont val="ArialMT"/>
        <family val="0"/>
      </rPr>
      <t xml:space="preserve">ă </t>
    </r>
    <r>
      <rPr>
        <b/>
        <i/>
        <sz val="9"/>
        <rFont val="Arial"/>
        <family val="2"/>
      </rPr>
      <t>cu norm</t>
    </r>
    <r>
      <rPr>
        <b/>
        <i/>
        <sz val="9"/>
        <rFont val="ArialMT"/>
        <family val="0"/>
      </rPr>
      <t xml:space="preserve">ă </t>
    </r>
    <r>
      <rPr>
        <b/>
        <i/>
        <sz val="9"/>
        <rFont val="Arial"/>
        <family val="2"/>
      </rPr>
      <t>întreag</t>
    </r>
    <r>
      <rPr>
        <b/>
        <i/>
        <sz val="9"/>
        <rFont val="ArialMT"/>
        <family val="0"/>
      </rPr>
      <t>ă</t>
    </r>
    <r>
      <rPr>
        <b/>
        <i/>
        <sz val="9"/>
        <rFont val="Arial"/>
        <family val="2"/>
      </rPr>
      <t>. Pentru cei încadraţi cu contract de muncă cu timp parţial lucrat se acordă punctaj proporţional cu fracţiunea de normă.</t>
    </r>
  </si>
  <si>
    <t>NOTĂ: Se va completa în mod corespunzător un formular și pentru farmacist</t>
  </si>
  <si>
    <t>Cunoscand prevederile art.292 din Codul Penal referitor la falsul in declaratii, declar pe propria raspundere urmatoarele:</t>
  </si>
  <si>
    <t xml:space="preserve">Gama GT*1)             </t>
  </si>
  <si>
    <t xml:space="preserve">Fosfor (fosfat seric)*9)    </t>
  </si>
  <si>
    <t xml:space="preserve">Examen histopatologic procedura completa HE(1-3 blocuri) *7) </t>
  </si>
  <si>
    <t xml:space="preserve">Examen histopatologic procedura completa HE(4-6 blocuri) *7) </t>
  </si>
  <si>
    <t xml:space="preserve">Examen histopatologic procedura completa HE si coloratii speciale (1-3 blocuri) *7) </t>
  </si>
  <si>
    <t xml:space="preserve">Examen histopatologic procedura completa HE si coloratii speciale (4-6 blocuri) *7) </t>
  </si>
  <si>
    <r>
      <t xml:space="preserve"> ****) Furnizorul trebuie să facă dovada  îndeplinirii criteriului de calitate, pe toată perioada de derulare a contractului cu casa de asigurări de sănătate pentru fiecare dintre laboratoarele/laboratoare organizate ca puncte de lucru ce urmează a fi cuprinse în contractul de furnizare de servicii medicale paraclinice - analize medicale de laborator pentru:
subcriteriul:  „îndeplinirea cerințelor pentru calitate și competență”</t>
    </r>
    <r>
      <rPr>
        <b/>
        <i/>
        <sz val="12"/>
        <color indexed="10"/>
        <rFont val="Arial"/>
        <family val="2"/>
      </rPr>
      <t xml:space="preserve"> pentru minim 43 </t>
    </r>
    <r>
      <rPr>
        <i/>
        <sz val="12"/>
        <color indexed="10"/>
        <rFont val="Arial"/>
        <family val="2"/>
      </rPr>
      <t xml:space="preserve">de analize din numărul de analize cuprinse în lista investigaţiilor paraclinice
subcriteriul: "participare la schemele de testare a competenţei pentru laboratoare de analize medicale” </t>
    </r>
    <r>
      <rPr>
        <b/>
        <i/>
        <sz val="12"/>
        <color indexed="10"/>
        <rFont val="Arial"/>
        <family val="2"/>
      </rPr>
      <t>pentru minim 43 de analize</t>
    </r>
    <r>
      <rPr>
        <i/>
        <sz val="12"/>
        <color indexed="10"/>
        <rFont val="Arial"/>
        <family val="2"/>
      </rPr>
      <t xml:space="preserve"> din numărul de analize cuprinse în lista investigaţiilor paraclinice
Numărul total de analize cuprinse în lista investigaţiilor medicale paraclinice este de 90.</t>
    </r>
  </si>
  <si>
    <t>****Schemele de intercomparare laboratoare trebuie să fie notificate de Ministerul Sănătăţii, iar punctajul se acorda doar pentru numarul de participari specificate în notificarea furnizorului de scheme de intercomparare emisa de Ministerul Sanatatii.</t>
  </si>
  <si>
    <t xml:space="preserve">Fosfor (fosfat seric)*9)      </t>
  </si>
  <si>
    <t xml:space="preserve">Gama GT*1)            </t>
  </si>
  <si>
    <r>
      <t xml:space="preserve"> *) Furnizorul trebuie să facă dovada capacităţii tehnice a fiecărui laborator/punct de lucru de a efectua </t>
    </r>
    <r>
      <rPr>
        <b/>
        <i/>
        <sz val="10"/>
        <color indexed="10"/>
        <rFont val="Arial"/>
        <family val="2"/>
      </rPr>
      <t>toate investigaţiile medicale paraclinice</t>
    </r>
    <r>
      <rPr>
        <i/>
        <sz val="10"/>
        <color indexed="10"/>
        <rFont val="Arial"/>
        <family val="2"/>
      </rPr>
      <t xml:space="preserve"> - analize medicale de laborator prevăzute in tabelul de mai sus, cu excepţia examinărilor de anatomie patologică (histopatologice şi de citologie).
Pentru examinările de anatomie patologică (histopatologice şi de citologie), furnizorul are obligaţia de a face dovada capacităţii tehnice numai în situaţia în care solicită contractarea acestora.</t>
    </r>
  </si>
  <si>
    <r>
      <t>Numar analize propuse a efectua</t>
    </r>
    <r>
      <rPr>
        <b/>
        <sz val="10"/>
        <rFont val="Arial"/>
        <family val="2"/>
      </rPr>
      <t xml:space="preserve"> LUNAR </t>
    </r>
  </si>
  <si>
    <t>Certificat de conformitate CE NR. ________________________</t>
  </si>
  <si>
    <t xml:space="preserve">Verificat, </t>
  </si>
  <si>
    <t>Transmiterea rezultatelor analizelor de laborator la medicul care a recomandat analizele în maximum 24 de ore</t>
  </si>
  <si>
    <t xml:space="preserve">a - datele de contact - adresa, telefon, fax, mail, pentru
laboratoarele/punctele de lucru din structura, orarul de 
funcţionare, certificări/acreditări 
</t>
  </si>
  <si>
    <t>TOTAL</t>
  </si>
  <si>
    <t>Tarif decontat de casa de asigurări de sănătate (2019)</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</si>
</sst>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0\ &quot;punct&quot;"/>
    <numFmt numFmtId="193" formatCode="0\ &quot;pct&quot;"/>
    <numFmt numFmtId="194" formatCode="0;[Red]0"/>
  </numFmts>
  <fonts count="62">
    <font>
      <sz val="10"/>
      <name val="Arial"/>
      <family val="0"/>
    </font>
    <font>
      <b/>
      <sz val="10"/>
      <name val="Arial"/>
      <family val="2"/>
    </font>
    <font>
      <b/>
      <sz val="12"/>
      <name val="Times New Roman"/>
      <family val="1"/>
    </font>
    <font>
      <u val="single"/>
      <sz val="10"/>
      <color indexed="12"/>
      <name val="Arial"/>
      <family val="2"/>
    </font>
    <font>
      <u val="single"/>
      <sz val="10"/>
      <color indexed="36"/>
      <name val="Arial"/>
      <family val="2"/>
    </font>
    <font>
      <sz val="12"/>
      <name val="Arial"/>
      <family val="2"/>
    </font>
    <font>
      <b/>
      <sz val="12"/>
      <name val="Arial"/>
      <family val="2"/>
    </font>
    <font>
      <sz val="12"/>
      <name val="Times New Roman"/>
      <family val="1"/>
    </font>
    <font>
      <sz val="14"/>
      <name val="Times New Roman"/>
      <family val="1"/>
    </font>
    <font>
      <sz val="11"/>
      <name val="Arial"/>
      <family val="2"/>
    </font>
    <font>
      <b/>
      <sz val="11"/>
      <name val="Arial"/>
      <family val="2"/>
    </font>
    <font>
      <sz val="9"/>
      <name val="Times New Roman"/>
      <family val="1"/>
    </font>
    <font>
      <b/>
      <u val="single"/>
      <sz val="9"/>
      <name val="Arial"/>
      <family val="2"/>
    </font>
    <font>
      <b/>
      <sz val="8"/>
      <name val="Arial"/>
      <family val="2"/>
    </font>
    <font>
      <i/>
      <sz val="10"/>
      <color indexed="30"/>
      <name val="Arial"/>
      <family val="2"/>
    </font>
    <font>
      <b/>
      <i/>
      <sz val="10"/>
      <color indexed="30"/>
      <name val="Arial"/>
      <family val="2"/>
    </font>
    <font>
      <i/>
      <sz val="12"/>
      <color indexed="10"/>
      <name val="Arial"/>
      <family val="2"/>
    </font>
    <font>
      <b/>
      <i/>
      <sz val="12"/>
      <color indexed="10"/>
      <name val="Arial"/>
      <family val="2"/>
    </font>
    <font>
      <sz val="10"/>
      <color indexed="8"/>
      <name val="Arial"/>
      <family val="2"/>
    </font>
    <font>
      <b/>
      <sz val="10"/>
      <color indexed="8"/>
      <name val="Arial"/>
      <family val="2"/>
    </font>
    <font>
      <b/>
      <i/>
      <sz val="10"/>
      <name val="Arial"/>
      <family val="2"/>
    </font>
    <font>
      <b/>
      <i/>
      <sz val="12"/>
      <name val="Arial"/>
      <family val="2"/>
    </font>
    <font>
      <sz val="11.5"/>
      <name val="Times New Roman"/>
      <family val="1"/>
    </font>
    <font>
      <b/>
      <sz val="11.5"/>
      <name val="Times New Roman"/>
      <family val="1"/>
    </font>
    <font>
      <i/>
      <sz val="10"/>
      <color indexed="40"/>
      <name val="Arial"/>
      <family val="2"/>
    </font>
    <font>
      <sz val="10"/>
      <name val="Calibri"/>
      <family val="2"/>
    </font>
    <font>
      <sz val="12"/>
      <color indexed="8"/>
      <name val="Calibri"/>
      <family val="2"/>
    </font>
    <font>
      <i/>
      <sz val="11"/>
      <color indexed="10"/>
      <name val="Arial"/>
      <family val="2"/>
    </font>
    <font>
      <sz val="11"/>
      <name val="Calibri"/>
      <family val="2"/>
    </font>
    <font>
      <b/>
      <i/>
      <u val="single"/>
      <sz val="10"/>
      <color indexed="30"/>
      <name val="Arial"/>
      <family val="2"/>
    </font>
    <font>
      <sz val="10"/>
      <color indexed="10"/>
      <name val="Arial"/>
      <family val="2"/>
    </font>
    <font>
      <b/>
      <sz val="12"/>
      <color indexed="10"/>
      <name val="Arial"/>
      <family val="2"/>
    </font>
    <font>
      <sz val="12"/>
      <color indexed="10"/>
      <name val="Arial"/>
      <family val="2"/>
    </font>
    <font>
      <b/>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b/>
      <sz val="11"/>
      <color indexed="10"/>
      <name val="Arial"/>
      <family val="2"/>
    </font>
    <font>
      <b/>
      <sz val="14"/>
      <color indexed="10"/>
      <name val="Arial"/>
      <family val="2"/>
    </font>
    <font>
      <sz val="10"/>
      <color indexed="48"/>
      <name val="Arial"/>
      <family val="2"/>
    </font>
    <font>
      <b/>
      <i/>
      <sz val="9"/>
      <name val="Arial"/>
      <family val="2"/>
    </font>
    <font>
      <b/>
      <i/>
      <sz val="9"/>
      <name val="ArialMT"/>
      <family val="0"/>
    </font>
    <font>
      <b/>
      <sz val="10"/>
      <color indexed="10"/>
      <name val="Arial"/>
      <family val="0"/>
    </font>
    <font>
      <b/>
      <sz val="10"/>
      <color indexed="10"/>
      <name val="Calibri"/>
      <family val="2"/>
    </font>
    <font>
      <i/>
      <sz val="10"/>
      <color indexed="10"/>
      <name val="Arial"/>
      <family val="2"/>
    </font>
    <font>
      <b/>
      <i/>
      <sz val="10"/>
      <color indexed="10"/>
      <name val="Arial"/>
      <family val="2"/>
    </font>
    <font>
      <sz val="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8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medium"/>
      <right style="thin"/>
      <top style="thin"/>
      <bottom style="thin"/>
    </border>
    <border>
      <left style="thin"/>
      <right style="medium"/>
      <top style="thin"/>
      <bottom style="thin"/>
    </border>
    <border>
      <left style="thin"/>
      <right style="medium"/>
      <top>
        <color indexed="63"/>
      </top>
      <bottom style="thin"/>
    </border>
    <border>
      <left style="thin"/>
      <right style="thin"/>
      <top style="medium"/>
      <bottom style="double"/>
    </border>
    <border>
      <left style="thin"/>
      <right style="medium"/>
      <top style="medium"/>
      <bottom style="double"/>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style="thin"/>
      <right style="medium"/>
      <top style="thin"/>
      <bottom style="medium"/>
    </border>
    <border>
      <left>
        <color indexed="63"/>
      </left>
      <right>
        <color indexed="63"/>
      </right>
      <top>
        <color indexed="63"/>
      </top>
      <bottom style="double"/>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style="medium"/>
      <bottom style="medium"/>
    </border>
    <border>
      <left style="thin"/>
      <right style="thin"/>
      <top style="medium"/>
      <bottom style="thin"/>
    </border>
    <border>
      <left style="medium"/>
      <right style="thin"/>
      <top style="medium"/>
      <bottom style="thin"/>
    </border>
    <border>
      <left style="thin"/>
      <right>
        <color indexed="63"/>
      </right>
      <top style="thin"/>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color indexed="63"/>
      </top>
      <bottom style="medium">
        <color indexed="8"/>
      </bottom>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medium"/>
    </border>
    <border>
      <left style="thin"/>
      <right style="medium"/>
      <top>
        <color indexed="63"/>
      </top>
      <bottom style="medium"/>
    </border>
    <border>
      <left>
        <color indexed="63"/>
      </left>
      <right>
        <color indexed="63"/>
      </right>
      <top style="medium"/>
      <bottom style="medium"/>
    </border>
    <border>
      <left style="medium"/>
      <right style="medium">
        <color indexed="8"/>
      </right>
      <top style="medium"/>
      <bottom style="medium"/>
    </border>
    <border>
      <left style="medium"/>
      <right style="thin"/>
      <top style="medium"/>
      <bottom style="medium"/>
    </border>
    <border>
      <left style="thin"/>
      <right style="thin"/>
      <top style="medium"/>
      <bottom style="medium"/>
    </border>
    <border>
      <left style="thin"/>
      <right style="thin"/>
      <top>
        <color indexed="63"/>
      </top>
      <bottom style="medium"/>
    </border>
    <border>
      <left style="medium"/>
      <right style="medium"/>
      <top>
        <color indexed="63"/>
      </top>
      <bottom style="medium"/>
    </border>
    <border>
      <left style="thin"/>
      <right style="medium"/>
      <top style="medium"/>
      <bottom style="thin"/>
    </border>
    <border>
      <left>
        <color indexed="63"/>
      </left>
      <right style="thin"/>
      <top style="thin"/>
      <bottom style="medium"/>
    </border>
    <border>
      <left>
        <color indexed="63"/>
      </left>
      <right style="medium">
        <color indexed="8"/>
      </right>
      <top style="medium"/>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double"/>
    </border>
    <border>
      <left>
        <color indexed="63"/>
      </left>
      <right style="medium">
        <color indexed="8"/>
      </right>
      <top>
        <color indexed="63"/>
      </top>
      <bottom>
        <color indexed="63"/>
      </bottom>
    </border>
    <border>
      <left style="medium"/>
      <right>
        <color indexed="63"/>
      </right>
      <top style="medium"/>
      <bottom>
        <color indexed="63"/>
      </bottom>
    </border>
    <border>
      <left style="medium"/>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thin"/>
      <bottom>
        <color indexed="63"/>
      </bottom>
    </border>
    <border>
      <left>
        <color indexed="63"/>
      </left>
      <right>
        <color indexed="63"/>
      </right>
      <top style="thin"/>
      <bottom style="medium"/>
    </border>
    <border>
      <left style="thin"/>
      <right style="thin"/>
      <top style="medium"/>
      <bottom>
        <color indexed="63"/>
      </bottom>
    </border>
    <border>
      <left style="medium"/>
      <right style="thin"/>
      <top style="medium"/>
      <bottom style="double"/>
    </border>
    <border>
      <left style="thin"/>
      <right style="thin"/>
      <top style="double"/>
      <bottom>
        <color indexed="63"/>
      </bottom>
    </border>
    <border>
      <left style="thin"/>
      <right>
        <color indexed="63"/>
      </right>
      <top style="medium">
        <color indexed="8"/>
      </top>
      <bottom style="medium">
        <color indexed="8"/>
      </bottom>
    </border>
    <border>
      <left>
        <color indexed="63"/>
      </left>
      <right>
        <color indexed="63"/>
      </right>
      <top style="medium">
        <color indexed="8"/>
      </top>
      <bottom style="medium">
        <color indexed="8"/>
      </bottom>
    </border>
    <border>
      <left style="thin"/>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style="medium">
        <color indexed="8"/>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7" fillId="20" borderId="1" applyNumberFormat="0" applyAlignment="0" applyProtection="0"/>
    <xf numFmtId="0" fontId="38"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4"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7" borderId="1" applyNumberFormat="0" applyAlignment="0" applyProtection="0"/>
    <xf numFmtId="0" fontId="45" fillId="0" borderId="6" applyNumberFormat="0" applyFill="0" applyAlignment="0" applyProtection="0"/>
    <xf numFmtId="0" fontId="46" fillId="22" borderId="0" applyNumberFormat="0" applyBorder="0" applyAlignment="0" applyProtection="0"/>
    <xf numFmtId="0" fontId="0" fillId="0" borderId="0">
      <alignment/>
      <protection/>
    </xf>
    <xf numFmtId="0" fontId="0" fillId="23" borderId="7" applyNumberFormat="0" applyFont="0" applyAlignment="0" applyProtection="0"/>
    <xf numFmtId="0" fontId="47" fillId="20"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92">
    <xf numFmtId="0" fontId="0" fillId="0" borderId="0" xfId="0" applyAlignment="1">
      <alignment/>
    </xf>
    <xf numFmtId="0" fontId="0" fillId="0" borderId="0" xfId="0" applyBorder="1" applyAlignment="1">
      <alignment/>
    </xf>
    <xf numFmtId="0" fontId="2" fillId="0" borderId="0" xfId="57" applyFont="1" applyFill="1" applyBorder="1">
      <alignment/>
      <protection/>
    </xf>
    <xf numFmtId="0" fontId="0" fillId="0" borderId="0" xfId="0" applyAlignment="1">
      <alignment wrapText="1"/>
    </xf>
    <xf numFmtId="0" fontId="0" fillId="0" borderId="0" xfId="0" applyBorder="1" applyAlignment="1">
      <alignment wrapText="1"/>
    </xf>
    <xf numFmtId="0" fontId="0" fillId="0" borderId="0" xfId="0" applyFill="1" applyBorder="1" applyAlignment="1">
      <alignment/>
    </xf>
    <xf numFmtId="0" fontId="1" fillId="0" borderId="0" xfId="0" applyFont="1" applyFill="1" applyBorder="1" applyAlignment="1">
      <alignment/>
    </xf>
    <xf numFmtId="0" fontId="2" fillId="0" borderId="0" xfId="57" applyFont="1" applyBorder="1" applyAlignment="1">
      <alignment/>
      <protection/>
    </xf>
    <xf numFmtId="0" fontId="5" fillId="0" borderId="0" xfId="0" applyFont="1" applyAlignment="1">
      <alignment/>
    </xf>
    <xf numFmtId="0" fontId="5" fillId="0" borderId="0" xfId="0" applyFont="1" applyBorder="1" applyAlignment="1">
      <alignment/>
    </xf>
    <xf numFmtId="0" fontId="5" fillId="0" borderId="0" xfId="0" applyFont="1" applyAlignment="1">
      <alignment horizont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7" fillId="0" borderId="0" xfId="0" applyFont="1" applyBorder="1" applyAlignment="1">
      <alignment horizontal="left" vertical="center" wrapText="1"/>
    </xf>
    <xf numFmtId="0" fontId="7" fillId="0" borderId="0" xfId="0" applyFont="1" applyAlignment="1">
      <alignment horizontal="left" vertical="center" wrapText="1"/>
    </xf>
    <xf numFmtId="0" fontId="9" fillId="0" borderId="0" xfId="0" applyFont="1" applyBorder="1" applyAlignment="1">
      <alignment horizontal="left"/>
    </xf>
    <xf numFmtId="0" fontId="9" fillId="0" borderId="0" xfId="0" applyFont="1" applyFill="1" applyBorder="1" applyAlignment="1">
      <alignment horizontal="left"/>
    </xf>
    <xf numFmtId="0" fontId="9" fillId="0" borderId="0" xfId="0" applyFont="1" applyFill="1" applyBorder="1" applyAlignment="1">
      <alignment horizontal="center"/>
    </xf>
    <xf numFmtId="0" fontId="10" fillId="0" borderId="0" xfId="0" applyFont="1" applyFill="1" applyBorder="1" applyAlignment="1">
      <alignment horizontal="center"/>
    </xf>
    <xf numFmtId="0" fontId="9" fillId="0" borderId="0" xfId="0" applyFont="1" applyAlignment="1">
      <alignment horizontal="center"/>
    </xf>
    <xf numFmtId="0" fontId="11" fillId="0" borderId="0" xfId="0" applyFont="1" applyAlignment="1">
      <alignment/>
    </xf>
    <xf numFmtId="0" fontId="12"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57" applyFont="1" applyFill="1" applyBorder="1" applyAlignment="1">
      <alignment horizontal="center" vertical="center" wrapText="1"/>
      <protection/>
    </xf>
    <xf numFmtId="0" fontId="0" fillId="0" borderId="0" xfId="0" applyFont="1" applyBorder="1" applyAlignment="1">
      <alignment wrapText="1"/>
    </xf>
    <xf numFmtId="0" fontId="0" fillId="0" borderId="0" xfId="0" applyFont="1" applyBorder="1" applyAlignment="1">
      <alignment horizontal="right"/>
    </xf>
    <xf numFmtId="0" fontId="13" fillId="0" borderId="0" xfId="0" applyFont="1" applyBorder="1" applyAlignment="1">
      <alignment/>
    </xf>
    <xf numFmtId="0" fontId="1"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11" xfId="57" applyFont="1" applyFill="1" applyBorder="1" applyAlignment="1">
      <alignment vertical="center" wrapText="1"/>
      <protection/>
    </xf>
    <xf numFmtId="0" fontId="0" fillId="0" borderId="10" xfId="57" applyFont="1" applyFill="1" applyBorder="1" applyAlignment="1">
      <alignment vertical="center" wrapText="1"/>
      <protection/>
    </xf>
    <xf numFmtId="0" fontId="10" fillId="0" borderId="12" xfId="0" applyFont="1" applyBorder="1" applyAlignment="1">
      <alignment horizontal="center" vertical="center"/>
    </xf>
    <xf numFmtId="0" fontId="0" fillId="0" borderId="13" xfId="0" applyFont="1" applyBorder="1" applyAlignment="1">
      <alignment/>
    </xf>
    <xf numFmtId="0" fontId="0" fillId="0" borderId="13" xfId="0" applyFont="1" applyBorder="1" applyAlignment="1">
      <alignment/>
    </xf>
    <xf numFmtId="0" fontId="0" fillId="0" borderId="14" xfId="0" applyFont="1" applyBorder="1" applyAlignment="1">
      <alignment/>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0" xfId="0" applyFont="1" applyAlignment="1">
      <alignment/>
    </xf>
    <xf numFmtId="0" fontId="6" fillId="0" borderId="0" xfId="0" applyFont="1" applyAlignment="1">
      <alignment horizontal="center"/>
    </xf>
    <xf numFmtId="0" fontId="10" fillId="24" borderId="0" xfId="0" applyFont="1" applyFill="1" applyAlignment="1">
      <alignment wrapText="1"/>
    </xf>
    <xf numFmtId="0" fontId="6" fillId="0" borderId="10" xfId="0" applyFont="1" applyBorder="1" applyAlignment="1">
      <alignment horizontal="center"/>
    </xf>
    <xf numFmtId="0" fontId="0" fillId="0" borderId="10" xfId="0" applyBorder="1" applyAlignment="1">
      <alignment wrapText="1"/>
    </xf>
    <xf numFmtId="0" fontId="0" fillId="0" borderId="10" xfId="0" applyFont="1" applyBorder="1" applyAlignment="1">
      <alignment wrapText="1"/>
    </xf>
    <xf numFmtId="0" fontId="1" fillId="0" borderId="10" xfId="0" applyFont="1" applyBorder="1" applyAlignment="1">
      <alignment wrapText="1"/>
    </xf>
    <xf numFmtId="0" fontId="24" fillId="0" borderId="17" xfId="0" applyNumberFormat="1" applyFont="1" applyBorder="1" applyAlignment="1">
      <alignment wrapText="1"/>
    </xf>
    <xf numFmtId="0" fontId="5" fillId="0" borderId="17" xfId="0" applyFont="1" applyBorder="1" applyAlignment="1">
      <alignment horizontal="center" vertical="center"/>
    </xf>
    <xf numFmtId="0" fontId="6" fillId="0" borderId="18" xfId="0" applyFont="1" applyBorder="1" applyAlignment="1">
      <alignment horizontal="center"/>
    </xf>
    <xf numFmtId="0" fontId="6" fillId="0" borderId="19" xfId="0" applyFont="1" applyBorder="1" applyAlignment="1">
      <alignment/>
    </xf>
    <xf numFmtId="0" fontId="6" fillId="0" borderId="20" xfId="0" applyFont="1" applyBorder="1" applyAlignment="1">
      <alignment/>
    </xf>
    <xf numFmtId="0" fontId="6" fillId="0" borderId="21" xfId="0" applyFont="1" applyBorder="1" applyAlignment="1">
      <alignment/>
    </xf>
    <xf numFmtId="0" fontId="6" fillId="0" borderId="22" xfId="0" applyFont="1" applyBorder="1" applyAlignment="1">
      <alignment/>
    </xf>
    <xf numFmtId="0" fontId="6" fillId="0" borderId="23" xfId="0" applyFont="1" applyBorder="1" applyAlignment="1">
      <alignment/>
    </xf>
    <xf numFmtId="0" fontId="1" fillId="0" borderId="24" xfId="0" applyFont="1" applyBorder="1" applyAlignment="1">
      <alignment wrapText="1"/>
    </xf>
    <xf numFmtId="0" fontId="0" fillId="11" borderId="10" xfId="0" applyFill="1" applyBorder="1" applyAlignment="1">
      <alignment wrapText="1"/>
    </xf>
    <xf numFmtId="0" fontId="6" fillId="11" borderId="10" xfId="0" applyFont="1" applyFill="1" applyBorder="1" applyAlignment="1">
      <alignment horizontal="center" vertical="center"/>
    </xf>
    <xf numFmtId="0" fontId="1" fillId="0" borderId="25" xfId="0" applyFont="1" applyBorder="1" applyAlignment="1">
      <alignment wrapText="1"/>
    </xf>
    <xf numFmtId="0" fontId="0" fillId="0" borderId="10" xfId="0" applyFont="1" applyBorder="1" applyAlignment="1">
      <alignment vertical="center" wrapText="1"/>
    </xf>
    <xf numFmtId="0" fontId="10" fillId="0" borderId="0" xfId="0" applyFont="1" applyBorder="1" applyAlignment="1">
      <alignment horizontal="left" vertical="top"/>
    </xf>
    <xf numFmtId="0" fontId="5" fillId="0" borderId="22" xfId="0" applyFont="1" applyBorder="1" applyAlignment="1">
      <alignment horizontal="center" vertical="center"/>
    </xf>
    <xf numFmtId="0" fontId="8" fillId="0" borderId="26" xfId="57" applyFont="1" applyBorder="1" applyAlignment="1">
      <alignment horizontal="center" vertical="center"/>
      <protection/>
    </xf>
    <xf numFmtId="0" fontId="10" fillId="24" borderId="11" xfId="0" applyFont="1" applyFill="1" applyBorder="1" applyAlignment="1">
      <alignment wrapText="1"/>
    </xf>
    <xf numFmtId="0" fontId="6" fillId="0" borderId="27" xfId="0" applyFont="1" applyBorder="1" applyAlignment="1">
      <alignment/>
    </xf>
    <xf numFmtId="0" fontId="6" fillId="0" borderId="0" xfId="0" applyFont="1" applyBorder="1" applyAlignment="1">
      <alignment/>
    </xf>
    <xf numFmtId="0" fontId="6" fillId="0" borderId="28" xfId="0" applyFont="1" applyBorder="1" applyAlignment="1">
      <alignment/>
    </xf>
    <xf numFmtId="0" fontId="5" fillId="0" borderId="29" xfId="0" applyFont="1" applyBorder="1" applyAlignment="1">
      <alignment horizontal="center" vertical="center"/>
    </xf>
    <xf numFmtId="0" fontId="6" fillId="0" borderId="0" xfId="0" applyFont="1" applyBorder="1" applyAlignment="1">
      <alignment horizontal="center"/>
    </xf>
    <xf numFmtId="0" fontId="0" fillId="0" borderId="24" xfId="0" applyBorder="1" applyAlignment="1">
      <alignment wrapText="1"/>
    </xf>
    <xf numFmtId="0" fontId="5" fillId="10" borderId="10" xfId="0" applyFont="1" applyFill="1" applyBorder="1" applyAlignment="1">
      <alignment horizontal="center" vertical="center"/>
    </xf>
    <xf numFmtId="0" fontId="5" fillId="4" borderId="10" xfId="0" applyFont="1" applyFill="1" applyBorder="1" applyAlignment="1">
      <alignment horizontal="center" vertical="center"/>
    </xf>
    <xf numFmtId="0" fontId="5" fillId="7" borderId="30" xfId="0" applyFont="1" applyFill="1" applyBorder="1" applyAlignment="1">
      <alignment horizontal="center" vertical="center"/>
    </xf>
    <xf numFmtId="0" fontId="0" fillId="0" borderId="31" xfId="0" applyFont="1" applyBorder="1" applyAlignment="1">
      <alignment/>
    </xf>
    <xf numFmtId="0" fontId="10" fillId="7" borderId="32" xfId="0" applyFont="1" applyFill="1" applyBorder="1" applyAlignment="1">
      <alignment/>
    </xf>
    <xf numFmtId="0" fontId="25" fillId="0" borderId="0" xfId="0" applyFont="1" applyBorder="1" applyAlignment="1">
      <alignment/>
    </xf>
    <xf numFmtId="0" fontId="0" fillId="0" borderId="10" xfId="0" applyFont="1" applyBorder="1" applyAlignment="1">
      <alignment horizontal="center" vertical="center" wrapText="1"/>
    </xf>
    <xf numFmtId="0" fontId="1" fillId="0" borderId="10" xfId="0" applyFont="1" applyBorder="1" applyAlignment="1">
      <alignment horizontal="center"/>
    </xf>
    <xf numFmtId="1" fontId="26" fillId="0" borderId="10" xfId="0" applyNumberFormat="1" applyFont="1" applyBorder="1" applyAlignment="1">
      <alignment vertical="top" wrapText="1"/>
    </xf>
    <xf numFmtId="0" fontId="16" fillId="0" borderId="0" xfId="0" applyFont="1" applyBorder="1" applyAlignment="1">
      <alignment vertical="center"/>
    </xf>
    <xf numFmtId="0" fontId="10" fillId="0" borderId="0" xfId="0" applyFont="1" applyFill="1" applyBorder="1" applyAlignment="1">
      <alignment horizontal="left"/>
    </xf>
    <xf numFmtId="0" fontId="6" fillId="0" borderId="0" xfId="0" applyFont="1" applyAlignment="1">
      <alignment/>
    </xf>
    <xf numFmtId="0" fontId="5" fillId="0" borderId="0" xfId="0" applyFont="1" applyAlignment="1">
      <alignment/>
    </xf>
    <xf numFmtId="0" fontId="0" fillId="0" borderId="0" xfId="0" applyFont="1" applyAlignment="1">
      <alignment/>
    </xf>
    <xf numFmtId="0" fontId="1" fillId="0" borderId="0" xfId="0" applyFont="1" applyAlignment="1">
      <alignment/>
    </xf>
    <xf numFmtId="0" fontId="18" fillId="0" borderId="33" xfId="0" applyFont="1" applyBorder="1" applyAlignment="1">
      <alignment horizontal="center" vertical="top" wrapText="1"/>
    </xf>
    <xf numFmtId="0" fontId="18" fillId="0" borderId="11" xfId="0" applyFont="1" applyBorder="1" applyAlignment="1">
      <alignment horizontal="center" vertical="top" wrapText="1"/>
    </xf>
    <xf numFmtId="0" fontId="5" fillId="0" borderId="11" xfId="0" applyFont="1" applyBorder="1" applyAlignment="1">
      <alignment horizontal="center" vertical="top" wrapText="1"/>
    </xf>
    <xf numFmtId="0" fontId="18" fillId="0" borderId="11" xfId="0" applyFont="1" applyBorder="1" applyAlignment="1">
      <alignment wrapText="1"/>
    </xf>
    <xf numFmtId="0" fontId="18" fillId="0" borderId="11" xfId="0" applyFont="1" applyBorder="1" applyAlignment="1">
      <alignment horizontal="center" wrapText="1"/>
    </xf>
    <xf numFmtId="0" fontId="0" fillId="0" borderId="11" xfId="0" applyFont="1" applyBorder="1" applyAlignment="1">
      <alignment/>
    </xf>
    <xf numFmtId="0" fontId="19" fillId="0" borderId="14" xfId="0" applyFont="1" applyBorder="1" applyAlignment="1">
      <alignment horizontal="center" wrapText="1"/>
    </xf>
    <xf numFmtId="0" fontId="18" fillId="0" borderId="12" xfId="0" applyFont="1" applyBorder="1" applyAlignment="1">
      <alignment horizontal="center" vertical="top" wrapText="1"/>
    </xf>
    <xf numFmtId="0" fontId="18" fillId="0" borderId="10" xfId="0" applyFont="1" applyBorder="1" applyAlignment="1">
      <alignment horizontal="center" vertical="top" wrapText="1"/>
    </xf>
    <xf numFmtId="0" fontId="5" fillId="0" borderId="10" xfId="0" applyFont="1" applyBorder="1" applyAlignment="1">
      <alignment horizontal="center" vertical="top" wrapText="1"/>
    </xf>
    <xf numFmtId="0" fontId="18" fillId="0" borderId="10" xfId="0" applyFont="1" applyBorder="1" applyAlignment="1">
      <alignment wrapText="1"/>
    </xf>
    <xf numFmtId="0" fontId="18" fillId="0" borderId="10" xfId="0" applyFont="1" applyBorder="1" applyAlignment="1">
      <alignment horizontal="center" wrapText="1"/>
    </xf>
    <xf numFmtId="0" fontId="0" fillId="0" borderId="10" xfId="0" applyFont="1" applyBorder="1" applyAlignment="1">
      <alignment/>
    </xf>
    <xf numFmtId="0" fontId="19" fillId="0" borderId="13" xfId="0" applyFont="1" applyBorder="1" applyAlignment="1">
      <alignment horizontal="center" wrapText="1"/>
    </xf>
    <xf numFmtId="0" fontId="5" fillId="0" borderId="12" xfId="0" applyFont="1" applyBorder="1" applyAlignment="1">
      <alignment horizontal="center" vertical="top" wrapText="1"/>
    </xf>
    <xf numFmtId="0" fontId="5" fillId="0" borderId="10" xfId="0" applyFont="1" applyBorder="1" applyAlignment="1">
      <alignment vertical="top" wrapText="1"/>
    </xf>
    <xf numFmtId="0" fontId="5" fillId="0" borderId="34" xfId="0" applyFont="1" applyBorder="1" applyAlignment="1">
      <alignment horizontal="center" vertical="top" wrapText="1"/>
    </xf>
    <xf numFmtId="0" fontId="5" fillId="0" borderId="35" xfId="0" applyFont="1" applyBorder="1" applyAlignment="1">
      <alignment horizontal="center" vertical="top" wrapText="1"/>
    </xf>
    <xf numFmtId="0" fontId="5" fillId="0" borderId="35" xfId="0" applyFont="1" applyBorder="1" applyAlignment="1">
      <alignment vertical="top" wrapText="1"/>
    </xf>
    <xf numFmtId="0" fontId="0" fillId="24" borderId="36" xfId="0" applyFill="1" applyBorder="1" applyAlignment="1">
      <alignment/>
    </xf>
    <xf numFmtId="0" fontId="18" fillId="0" borderId="37" xfId="0" applyFont="1" applyBorder="1" applyAlignment="1">
      <alignment wrapText="1"/>
    </xf>
    <xf numFmtId="0" fontId="18" fillId="0" borderId="38" xfId="0" applyFont="1" applyBorder="1" applyAlignment="1">
      <alignment horizontal="center" wrapText="1"/>
    </xf>
    <xf numFmtId="0" fontId="18" fillId="0" borderId="37" xfId="0" applyFont="1" applyBorder="1" applyAlignment="1">
      <alignment horizontal="center" wrapText="1"/>
    </xf>
    <xf numFmtId="0" fontId="18" fillId="0" borderId="37" xfId="0" applyFont="1" applyBorder="1" applyAlignment="1">
      <alignment horizontal="center" vertical="top" wrapText="1"/>
    </xf>
    <xf numFmtId="0" fontId="18" fillId="0" borderId="33" xfId="0" applyFont="1" applyBorder="1" applyAlignment="1">
      <alignment horizontal="center" wrapText="1"/>
    </xf>
    <xf numFmtId="0" fontId="18" fillId="0" borderId="12" xfId="0" applyFont="1" applyBorder="1" applyAlignment="1">
      <alignment horizontal="center" wrapText="1"/>
    </xf>
    <xf numFmtId="0" fontId="0" fillId="0" borderId="11" xfId="0" applyBorder="1" applyAlignment="1">
      <alignment/>
    </xf>
    <xf numFmtId="0" fontId="18" fillId="0" borderId="14" xfId="0" applyFont="1" applyBorder="1" applyAlignment="1">
      <alignment horizontal="center" wrapText="1"/>
    </xf>
    <xf numFmtId="0" fontId="0" fillId="0" borderId="10" xfId="0" applyBorder="1" applyAlignment="1">
      <alignment/>
    </xf>
    <xf numFmtId="0" fontId="18" fillId="0" borderId="13" xfId="0" applyFont="1" applyBorder="1" applyAlignment="1">
      <alignment horizontal="center" wrapText="1"/>
    </xf>
    <xf numFmtId="0" fontId="5" fillId="0" borderId="13" xfId="0" applyFont="1" applyBorder="1" applyAlignment="1">
      <alignment vertical="top" wrapText="1"/>
    </xf>
    <xf numFmtId="0" fontId="5" fillId="0" borderId="39" xfId="0" applyFont="1" applyBorder="1" applyAlignment="1">
      <alignment vertical="top" wrapText="1"/>
    </xf>
    <xf numFmtId="0" fontId="5" fillId="0" borderId="31" xfId="0" applyFont="1" applyBorder="1" applyAlignment="1">
      <alignment vertical="top" wrapText="1"/>
    </xf>
    <xf numFmtId="0" fontId="5" fillId="0" borderId="40" xfId="0" applyFont="1" applyBorder="1" applyAlignment="1">
      <alignment/>
    </xf>
    <xf numFmtId="0" fontId="5" fillId="0" borderId="41" xfId="0" applyFont="1" applyBorder="1" applyAlignment="1">
      <alignment/>
    </xf>
    <xf numFmtId="0" fontId="18" fillId="0" borderId="35"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0" xfId="0" applyFont="1" applyAlignment="1">
      <alignment horizontal="center"/>
    </xf>
    <xf numFmtId="0" fontId="18" fillId="0" borderId="37" xfId="0" applyFont="1" applyBorder="1" applyAlignment="1">
      <alignment horizontal="center" vertical="center" wrapText="1"/>
    </xf>
    <xf numFmtId="0" fontId="0" fillId="0" borderId="0" xfId="0" applyFont="1" applyAlignment="1">
      <alignment horizontal="center" vertical="center"/>
    </xf>
    <xf numFmtId="0" fontId="18" fillId="0" borderId="24" xfId="0" applyFont="1" applyBorder="1" applyAlignment="1">
      <alignment horizontal="center" vertical="center" wrapText="1"/>
    </xf>
    <xf numFmtId="0" fontId="27" fillId="0" borderId="0" xfId="0" applyFont="1" applyAlignment="1">
      <alignment/>
    </xf>
    <xf numFmtId="0" fontId="20" fillId="0" borderId="10" xfId="0" applyFont="1" applyBorder="1" applyAlignment="1">
      <alignment wrapText="1"/>
    </xf>
    <xf numFmtId="0" fontId="21" fillId="0" borderId="10" xfId="0" applyFont="1" applyBorder="1" applyAlignment="1">
      <alignment horizontal="center"/>
    </xf>
    <xf numFmtId="0" fontId="16" fillId="0" borderId="0" xfId="0" applyFont="1" applyBorder="1" applyAlignment="1">
      <alignment horizontal="left" vertical="top" wrapText="1"/>
    </xf>
    <xf numFmtId="0" fontId="14" fillId="0" borderId="17" xfId="0" applyNumberFormat="1" applyFont="1" applyBorder="1" applyAlignment="1">
      <alignment horizontal="left" wrapText="1"/>
    </xf>
    <xf numFmtId="0" fontId="0" fillId="0" borderId="10" xfId="0" applyFont="1" applyBorder="1" applyAlignment="1">
      <alignment horizontal="center" vertical="center" wrapText="1"/>
    </xf>
    <xf numFmtId="179" fontId="7" fillId="0" borderId="42" xfId="42" applyFont="1" applyBorder="1" applyAlignment="1">
      <alignment horizontal="center" vertical="top" wrapText="1"/>
    </xf>
    <xf numFmtId="0" fontId="22" fillId="0" borderId="43" xfId="0" applyFont="1" applyBorder="1" applyAlignment="1">
      <alignment horizontal="center" vertical="top" wrapText="1"/>
    </xf>
    <xf numFmtId="0" fontId="22" fillId="0" borderId="42" xfId="0" applyFont="1" applyBorder="1" applyAlignment="1">
      <alignment vertical="top" wrapText="1"/>
    </xf>
    <xf numFmtId="179" fontId="22" fillId="0" borderId="42" xfId="42" applyFont="1" applyBorder="1" applyAlignment="1">
      <alignment horizontal="center" vertical="top" wrapText="1"/>
    </xf>
    <xf numFmtId="0" fontId="22" fillId="0" borderId="43" xfId="0" applyFont="1" applyBorder="1" applyAlignment="1">
      <alignment horizontal="center" wrapText="1"/>
    </xf>
    <xf numFmtId="0" fontId="22" fillId="0" borderId="42" xfId="0" applyFont="1" applyBorder="1" applyAlignment="1">
      <alignment wrapText="1"/>
    </xf>
    <xf numFmtId="179" fontId="22" fillId="0" borderId="42" xfId="42" applyFont="1" applyBorder="1" applyAlignment="1">
      <alignment horizontal="center" wrapText="1"/>
    </xf>
    <xf numFmtId="0" fontId="0" fillId="0" borderId="0" xfId="0" applyFont="1" applyAlignment="1">
      <alignment/>
    </xf>
    <xf numFmtId="179" fontId="28" fillId="0" borderId="0" xfId="42" applyFont="1" applyAlignment="1">
      <alignment/>
    </xf>
    <xf numFmtId="0" fontId="22" fillId="0" borderId="44" xfId="0" applyFont="1" applyBorder="1" applyAlignment="1">
      <alignment horizontal="center" vertical="top" wrapText="1"/>
    </xf>
    <xf numFmtId="0" fontId="22" fillId="0" borderId="45" xfId="0" applyFont="1" applyBorder="1" applyAlignment="1">
      <alignment vertical="top" wrapText="1"/>
    </xf>
    <xf numFmtId="179" fontId="22" fillId="0" borderId="45" xfId="42" applyFont="1" applyBorder="1" applyAlignment="1">
      <alignment horizontal="center" vertical="top" wrapText="1"/>
    </xf>
    <xf numFmtId="179" fontId="7" fillId="0" borderId="42" xfId="42" applyFont="1" applyBorder="1" applyAlignment="1">
      <alignment vertical="top" wrapText="1"/>
    </xf>
    <xf numFmtId="0" fontId="22" fillId="0" borderId="42" xfId="0" applyFont="1" applyBorder="1" applyAlignment="1">
      <alignment horizontal="left" wrapText="1"/>
    </xf>
    <xf numFmtId="0" fontId="0" fillId="0" borderId="10" xfId="0" applyFont="1" applyBorder="1" applyAlignment="1">
      <alignment vertical="center" wrapText="1"/>
    </xf>
    <xf numFmtId="0" fontId="7" fillId="0" borderId="46" xfId="0" applyFont="1" applyBorder="1" applyAlignment="1">
      <alignment vertical="top" wrapText="1"/>
    </xf>
    <xf numFmtId="0" fontId="0" fillId="0" borderId="0" xfId="0" applyFont="1" applyAlignment="1">
      <alignment/>
    </xf>
    <xf numFmtId="1" fontId="0" fillId="0" borderId="10" xfId="0" applyNumberFormat="1" applyBorder="1" applyAlignment="1">
      <alignment/>
    </xf>
    <xf numFmtId="179" fontId="7" fillId="0" borderId="10" xfId="42" applyFont="1" applyBorder="1" applyAlignment="1">
      <alignment horizontal="center" vertical="top" wrapText="1"/>
    </xf>
    <xf numFmtId="0" fontId="0" fillId="0" borderId="24" xfId="0" applyBorder="1" applyAlignment="1">
      <alignment/>
    </xf>
    <xf numFmtId="0" fontId="0" fillId="0" borderId="18" xfId="0" applyBorder="1" applyAlignment="1">
      <alignment/>
    </xf>
    <xf numFmtId="0" fontId="0" fillId="0" borderId="17" xfId="0" applyBorder="1" applyAlignment="1">
      <alignment/>
    </xf>
    <xf numFmtId="0" fontId="0" fillId="0" borderId="47" xfId="0" applyBorder="1" applyAlignment="1">
      <alignment/>
    </xf>
    <xf numFmtId="0" fontId="1" fillId="0" borderId="10" xfId="0" applyFont="1" applyBorder="1" applyAlignment="1">
      <alignment horizontal="center" wrapText="1"/>
    </xf>
    <xf numFmtId="0" fontId="1" fillId="24" borderId="10" xfId="0" applyFont="1" applyFill="1" applyBorder="1" applyAlignment="1">
      <alignment horizontal="center"/>
    </xf>
    <xf numFmtId="0" fontId="1" fillId="24" borderId="10" xfId="0" applyFont="1" applyFill="1" applyBorder="1" applyAlignment="1">
      <alignment horizontal="center" wrapText="1"/>
    </xf>
    <xf numFmtId="0" fontId="6" fillId="0" borderId="48" xfId="0" applyFont="1" applyBorder="1" applyAlignment="1">
      <alignment/>
    </xf>
    <xf numFmtId="0" fontId="6" fillId="0" borderId="49" xfId="0" applyFont="1" applyBorder="1" applyAlignment="1">
      <alignment/>
    </xf>
    <xf numFmtId="0" fontId="1" fillId="24" borderId="11" xfId="0" applyFont="1" applyFill="1" applyBorder="1" applyAlignment="1">
      <alignment wrapText="1"/>
    </xf>
    <xf numFmtId="0" fontId="8" fillId="0" borderId="24" xfId="57" applyFont="1" applyBorder="1" applyAlignment="1">
      <alignment horizontal="center" vertical="center"/>
      <protection/>
    </xf>
    <xf numFmtId="0" fontId="1" fillId="24" borderId="10" xfId="0" applyFont="1" applyFill="1" applyBorder="1" applyAlignment="1">
      <alignment wrapText="1"/>
    </xf>
    <xf numFmtId="0" fontId="0" fillId="0" borderId="10" xfId="0" applyFont="1" applyBorder="1" applyAlignment="1">
      <alignment wrapText="1"/>
    </xf>
    <xf numFmtId="0" fontId="1" fillId="0" borderId="10" xfId="0" applyFont="1" applyBorder="1" applyAlignment="1">
      <alignment wrapText="1"/>
    </xf>
    <xf numFmtId="0" fontId="10" fillId="0" borderId="0" xfId="0" applyFont="1" applyBorder="1" applyAlignment="1">
      <alignment horizontal="left"/>
    </xf>
    <xf numFmtId="0" fontId="14" fillId="0" borderId="22" xfId="0" applyNumberFormat="1" applyFont="1" applyBorder="1" applyAlignment="1">
      <alignment horizontal="left" wrapText="1"/>
    </xf>
    <xf numFmtId="0" fontId="8" fillId="0" borderId="24" xfId="0" applyFont="1" applyBorder="1" applyAlignment="1">
      <alignment horizontal="center" vertical="center" wrapText="1"/>
    </xf>
    <xf numFmtId="0" fontId="8" fillId="0" borderId="10" xfId="57" applyFont="1" applyBorder="1" applyAlignment="1">
      <alignment horizontal="center" vertical="center" wrapText="1"/>
      <protection/>
    </xf>
    <xf numFmtId="0" fontId="8" fillId="0" borderId="26" xfId="57" applyFont="1" applyBorder="1" applyAlignment="1">
      <alignment horizontal="center" vertical="center" wrapText="1"/>
      <protection/>
    </xf>
    <xf numFmtId="0" fontId="5" fillId="10" borderId="24" xfId="0" applyFont="1" applyFill="1" applyBorder="1" applyAlignment="1">
      <alignment horizontal="center" vertical="center"/>
    </xf>
    <xf numFmtId="0" fontId="5" fillId="10" borderId="25" xfId="0" applyFont="1" applyFill="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16" fillId="0" borderId="50" xfId="0" applyFont="1" applyBorder="1" applyAlignment="1">
      <alignment horizontal="center" vertical="center"/>
    </xf>
    <xf numFmtId="0" fontId="6" fillId="0" borderId="17" xfId="0" applyFont="1" applyBorder="1" applyAlignment="1">
      <alignment horizontal="center"/>
    </xf>
    <xf numFmtId="0" fontId="8" fillId="0" borderId="10" xfId="57" applyFont="1" applyBorder="1" applyAlignment="1">
      <alignment horizontal="center" vertical="center"/>
      <protection/>
    </xf>
    <xf numFmtId="0" fontId="8" fillId="0" borderId="10" xfId="0" applyFont="1" applyBorder="1" applyAlignment="1">
      <alignment horizontal="center" vertical="center" wrapText="1"/>
    </xf>
    <xf numFmtId="0" fontId="5" fillId="0" borderId="19" xfId="0" applyFont="1" applyBorder="1" applyAlignment="1">
      <alignment horizontal="center" vertical="center"/>
    </xf>
    <xf numFmtId="0" fontId="5" fillId="0" borderId="27" xfId="0" applyFont="1" applyBorder="1" applyAlignment="1">
      <alignment horizontal="center" vertical="center"/>
    </xf>
    <xf numFmtId="0" fontId="5" fillId="0" borderId="21" xfId="0" applyFont="1" applyBorder="1" applyAlignment="1">
      <alignment horizontal="center" vertical="center"/>
    </xf>
    <xf numFmtId="0" fontId="14" fillId="10" borderId="24" xfId="0" applyNumberFormat="1" applyFont="1" applyFill="1" applyBorder="1" applyAlignment="1">
      <alignment horizontal="center" wrapText="1"/>
    </xf>
    <xf numFmtId="0" fontId="14" fillId="10" borderId="25" xfId="0" applyNumberFormat="1" applyFont="1" applyFill="1" applyBorder="1" applyAlignment="1">
      <alignment horizontal="center" wrapText="1"/>
    </xf>
    <xf numFmtId="0" fontId="14" fillId="10" borderId="11" xfId="0" applyNumberFormat="1" applyFont="1" applyFill="1" applyBorder="1" applyAlignment="1">
      <alignment horizontal="center" wrapText="1"/>
    </xf>
    <xf numFmtId="0" fontId="14" fillId="0" borderId="0" xfId="0" applyFont="1" applyAlignment="1">
      <alignment horizontal="left" wrapText="1"/>
    </xf>
    <xf numFmtId="0" fontId="5" fillId="10" borderId="22" xfId="0" applyFont="1" applyFill="1" applyBorder="1" applyAlignment="1">
      <alignment horizontal="center" vertical="center"/>
    </xf>
    <xf numFmtId="0" fontId="5" fillId="0" borderId="0" xfId="0" applyFont="1" applyAlignment="1">
      <alignment/>
    </xf>
    <xf numFmtId="0" fontId="2" fillId="0" borderId="0" xfId="57" applyFont="1" applyFill="1" applyBorder="1" applyAlignment="1">
      <alignment/>
      <protection/>
    </xf>
    <xf numFmtId="0" fontId="5" fillId="0" borderId="0" xfId="0" applyFont="1" applyBorder="1" applyAlignment="1">
      <alignment/>
    </xf>
    <xf numFmtId="0" fontId="1" fillId="0" borderId="0" xfId="0" applyFont="1" applyAlignment="1">
      <alignment wrapText="1"/>
    </xf>
    <xf numFmtId="0" fontId="30" fillId="0" borderId="10" xfId="0" applyFont="1" applyBorder="1" applyAlignment="1">
      <alignment wrapText="1"/>
    </xf>
    <xf numFmtId="0" fontId="31" fillId="0" borderId="18" xfId="0" applyFont="1" applyBorder="1" applyAlignment="1">
      <alignment horizontal="center"/>
    </xf>
    <xf numFmtId="0" fontId="32" fillId="10" borderId="10" xfId="0" applyFont="1" applyFill="1" applyBorder="1" applyAlignment="1">
      <alignment horizontal="center" vertical="center"/>
    </xf>
    <xf numFmtId="0" fontId="32" fillId="0" borderId="0" xfId="0" applyFont="1" applyAlignment="1">
      <alignment/>
    </xf>
    <xf numFmtId="0" fontId="5" fillId="7" borderId="30" xfId="0" applyFont="1" applyFill="1" applyBorder="1" applyAlignment="1">
      <alignment horizontal="left" vertical="center"/>
    </xf>
    <xf numFmtId="0" fontId="5" fillId="0" borderId="0" xfId="0" applyFont="1" applyAlignment="1">
      <alignment horizontal="left"/>
    </xf>
    <xf numFmtId="0" fontId="0" fillId="0" borderId="40" xfId="0" applyBorder="1" applyAlignment="1">
      <alignment/>
    </xf>
    <xf numFmtId="0" fontId="0" fillId="0" borderId="40" xfId="0" applyFont="1" applyBorder="1" applyAlignment="1">
      <alignment/>
    </xf>
    <xf numFmtId="0" fontId="5" fillId="0" borderId="52" xfId="0" applyFont="1" applyBorder="1" applyAlignment="1">
      <alignment/>
    </xf>
    <xf numFmtId="0" fontId="5" fillId="0" borderId="53" xfId="0" applyFont="1" applyBorder="1" applyAlignment="1">
      <alignment horizontal="center"/>
    </xf>
    <xf numFmtId="0" fontId="0" fillId="0" borderId="54" xfId="0" applyFont="1" applyBorder="1" applyAlignment="1">
      <alignment/>
    </xf>
    <xf numFmtId="0" fontId="0" fillId="0" borderId="49" xfId="0" applyFont="1" applyBorder="1" applyAlignment="1">
      <alignment/>
    </xf>
    <xf numFmtId="0" fontId="0" fillId="0" borderId="54" xfId="0" applyBorder="1" applyAlignment="1">
      <alignment/>
    </xf>
    <xf numFmtId="0" fontId="0" fillId="0" borderId="49" xfId="0" applyBorder="1" applyAlignment="1">
      <alignment/>
    </xf>
    <xf numFmtId="0" fontId="22" fillId="0" borderId="55" xfId="0" applyFont="1" applyBorder="1" applyAlignment="1">
      <alignment horizontal="center" wrapText="1"/>
    </xf>
    <xf numFmtId="0" fontId="22" fillId="0" borderId="49" xfId="0" applyFont="1" applyBorder="1" applyAlignment="1">
      <alignment wrapText="1"/>
    </xf>
    <xf numFmtId="0" fontId="0" fillId="0" borderId="18" xfId="0" applyBorder="1" applyAlignment="1">
      <alignment/>
    </xf>
    <xf numFmtId="0" fontId="0" fillId="0" borderId="48" xfId="0" applyBorder="1" applyAlignment="1">
      <alignment horizontal="center" vertical="center"/>
    </xf>
    <xf numFmtId="0" fontId="0" fillId="0" borderId="54" xfId="0" applyBorder="1" applyAlignment="1">
      <alignment horizontal="center" vertical="center"/>
    </xf>
    <xf numFmtId="0" fontId="0" fillId="0" borderId="49" xfId="0" applyBorder="1" applyAlignment="1">
      <alignment horizontal="center" vertical="center" wrapText="1"/>
    </xf>
    <xf numFmtId="0" fontId="1" fillId="0" borderId="56" xfId="0" applyFont="1" applyBorder="1" applyAlignment="1">
      <alignment horizontal="center" wrapText="1"/>
    </xf>
    <xf numFmtId="0" fontId="1" fillId="0" borderId="57" xfId="0" applyFont="1" applyBorder="1" applyAlignment="1">
      <alignment horizontal="center" wrapText="1"/>
    </xf>
    <xf numFmtId="0" fontId="1" fillId="0" borderId="36" xfId="0" applyFont="1" applyBorder="1" applyAlignment="1">
      <alignment horizontal="center" wrapText="1"/>
    </xf>
    <xf numFmtId="0" fontId="5" fillId="0" borderId="18" xfId="0" applyFont="1" applyBorder="1" applyAlignment="1">
      <alignment horizontal="center" vertical="center"/>
    </xf>
    <xf numFmtId="0" fontId="5" fillId="0" borderId="11" xfId="0" applyFont="1" applyBorder="1" applyAlignment="1">
      <alignment vertical="center"/>
    </xf>
    <xf numFmtId="0" fontId="8" fillId="24" borderId="24" xfId="0" applyFont="1" applyFill="1" applyBorder="1" applyAlignment="1">
      <alignment horizontal="center" vertical="center" wrapText="1"/>
    </xf>
    <xf numFmtId="0" fontId="6" fillId="10" borderId="10" xfId="0" applyFont="1" applyFill="1" applyBorder="1" applyAlignment="1">
      <alignment horizontal="center" vertical="center"/>
    </xf>
    <xf numFmtId="0" fontId="0" fillId="11" borderId="10" xfId="0" applyFont="1" applyFill="1" applyBorder="1" applyAlignment="1">
      <alignment wrapText="1"/>
    </xf>
    <xf numFmtId="0" fontId="2" fillId="0" borderId="0" xfId="0" applyFont="1" applyBorder="1" applyAlignment="1">
      <alignment horizontal="left" vertical="center" wrapText="1"/>
    </xf>
    <xf numFmtId="0" fontId="51" fillId="0" borderId="52" xfId="0" applyFont="1" applyBorder="1" applyAlignment="1">
      <alignment horizontal="center" vertical="center" wrapText="1"/>
    </xf>
    <xf numFmtId="0" fontId="51" fillId="0" borderId="58" xfId="0" applyFont="1" applyBorder="1" applyAlignment="1">
      <alignment horizontal="center" vertical="center" wrapText="1"/>
    </xf>
    <xf numFmtId="0" fontId="9" fillId="0" borderId="11" xfId="0" applyFont="1" applyBorder="1" applyAlignment="1">
      <alignment horizontal="center"/>
    </xf>
    <xf numFmtId="0" fontId="9" fillId="0" borderId="10" xfId="0" applyFont="1" applyBorder="1" applyAlignment="1">
      <alignment horizontal="center"/>
    </xf>
    <xf numFmtId="0" fontId="9" fillId="0" borderId="35" xfId="0" applyFont="1" applyBorder="1" applyAlignment="1">
      <alignment horizontal="center"/>
    </xf>
    <xf numFmtId="0" fontId="55" fillId="0" borderId="0" xfId="0" applyFont="1" applyAlignment="1">
      <alignment horizontal="left" vertical="center" wrapText="1"/>
    </xf>
    <xf numFmtId="0" fontId="0" fillId="0" borderId="17" xfId="0" applyFont="1" applyBorder="1" applyAlignment="1">
      <alignment wrapText="1"/>
    </xf>
    <xf numFmtId="0" fontId="5" fillId="7" borderId="59" xfId="0" applyFont="1" applyFill="1" applyBorder="1" applyAlignment="1">
      <alignment horizontal="center" vertical="center"/>
    </xf>
    <xf numFmtId="0" fontId="24" fillId="0" borderId="10" xfId="0" applyNumberFormat="1" applyFont="1" applyFill="1" applyBorder="1" applyAlignment="1">
      <alignment wrapText="1"/>
    </xf>
    <xf numFmtId="0" fontId="5" fillId="4" borderId="0" xfId="0" applyFont="1" applyFill="1" applyBorder="1" applyAlignment="1">
      <alignment horizontal="center" vertical="center"/>
    </xf>
    <xf numFmtId="0" fontId="54" fillId="0" borderId="0" xfId="0" applyFont="1" applyBorder="1" applyAlignment="1">
      <alignment horizontal="left" wrapText="1"/>
    </xf>
    <xf numFmtId="0" fontId="9" fillId="0" borderId="10" xfId="0" applyFont="1" applyBorder="1" applyAlignment="1">
      <alignment horizontal="center" wrapText="1"/>
    </xf>
    <xf numFmtId="0" fontId="0" fillId="0" borderId="35" xfId="0" applyFont="1" applyBorder="1" applyAlignment="1">
      <alignment horizontal="left" wrapText="1"/>
    </xf>
    <xf numFmtId="0" fontId="0" fillId="0" borderId="24" xfId="0" applyFont="1" applyBorder="1" applyAlignment="1">
      <alignment horizontal="center" vertical="center" wrapText="1"/>
    </xf>
    <xf numFmtId="0" fontId="18" fillId="0" borderId="60" xfId="0" applyFont="1" applyBorder="1" applyAlignment="1">
      <alignment horizontal="center" wrapText="1"/>
    </xf>
    <xf numFmtId="0" fontId="18" fillId="0" borderId="35" xfId="0" applyFont="1" applyBorder="1" applyAlignment="1">
      <alignment horizontal="center" wrapText="1"/>
    </xf>
    <xf numFmtId="0" fontId="18" fillId="0" borderId="35" xfId="0" applyFont="1" applyBorder="1" applyAlignment="1">
      <alignment horizontal="center" vertical="top" wrapText="1"/>
    </xf>
    <xf numFmtId="0" fontId="5" fillId="0" borderId="24" xfId="0" applyFont="1" applyBorder="1" applyAlignment="1">
      <alignment horizontal="center" vertical="top" wrapText="1"/>
    </xf>
    <xf numFmtId="0" fontId="18" fillId="0" borderId="24" xfId="0" applyFont="1" applyBorder="1" applyAlignment="1">
      <alignment horizontal="center" wrapText="1"/>
    </xf>
    <xf numFmtId="0" fontId="18" fillId="0" borderId="24" xfId="0" applyFont="1" applyBorder="1" applyAlignment="1">
      <alignment horizontal="center" vertical="top" wrapText="1"/>
    </xf>
    <xf numFmtId="0" fontId="5" fillId="0" borderId="61" xfId="0" applyFont="1" applyBorder="1" applyAlignment="1">
      <alignment vertical="top" wrapText="1"/>
    </xf>
    <xf numFmtId="0" fontId="18" fillId="0" borderId="0" xfId="0" applyFont="1" applyBorder="1" applyAlignment="1">
      <alignment horizontal="center" wrapText="1"/>
    </xf>
    <xf numFmtId="0" fontId="18" fillId="0" borderId="0" xfId="0" applyFont="1" applyBorder="1" applyAlignment="1">
      <alignment horizontal="center" vertical="top" wrapText="1"/>
    </xf>
    <xf numFmtId="0" fontId="0" fillId="0" borderId="35" xfId="0" applyFont="1" applyBorder="1" applyAlignment="1">
      <alignment horizontal="center" vertical="center"/>
    </xf>
    <xf numFmtId="0" fontId="18" fillId="0" borderId="34" xfId="0" applyFont="1" applyBorder="1" applyAlignment="1">
      <alignment horizontal="center" wrapText="1"/>
    </xf>
    <xf numFmtId="0" fontId="18" fillId="0" borderId="35" xfId="0" applyFont="1" applyBorder="1" applyAlignment="1">
      <alignment wrapText="1"/>
    </xf>
    <xf numFmtId="0" fontId="0" fillId="0" borderId="35" xfId="0" applyFont="1" applyBorder="1" applyAlignment="1">
      <alignment/>
    </xf>
    <xf numFmtId="0" fontId="18" fillId="0" borderId="34" xfId="0" applyFont="1" applyBorder="1" applyAlignment="1">
      <alignment horizontal="center" vertical="top" wrapText="1"/>
    </xf>
    <xf numFmtId="0" fontId="19" fillId="0" borderId="31" xfId="0" applyFont="1" applyBorder="1" applyAlignment="1">
      <alignment horizontal="center" wrapText="1"/>
    </xf>
    <xf numFmtId="0" fontId="6" fillId="0" borderId="0" xfId="0" applyFont="1" applyBorder="1" applyAlignment="1">
      <alignment/>
    </xf>
    <xf numFmtId="0" fontId="6" fillId="0" borderId="0" xfId="0" applyFont="1" applyBorder="1" applyAlignment="1">
      <alignment wrapText="1"/>
    </xf>
    <xf numFmtId="194" fontId="0" fillId="0" borderId="10" xfId="0" applyNumberFormat="1" applyFont="1" applyBorder="1" applyAlignment="1">
      <alignment horizontal="center" vertical="center" wrapText="1"/>
    </xf>
    <xf numFmtId="194" fontId="22" fillId="0" borderId="42" xfId="0" applyNumberFormat="1" applyFont="1" applyBorder="1" applyAlignment="1">
      <alignment horizontal="center" vertical="top" wrapText="1"/>
    </xf>
    <xf numFmtId="194" fontId="22" fillId="0" borderId="42" xfId="0" applyNumberFormat="1" applyFont="1" applyBorder="1" applyAlignment="1">
      <alignment horizontal="center" wrapText="1"/>
    </xf>
    <xf numFmtId="194" fontId="22" fillId="0" borderId="45" xfId="0" applyNumberFormat="1" applyFont="1" applyBorder="1" applyAlignment="1">
      <alignment horizontal="center" vertical="top" wrapText="1"/>
    </xf>
    <xf numFmtId="194" fontId="22" fillId="0" borderId="62" xfId="0" applyNumberFormat="1" applyFont="1" applyBorder="1" applyAlignment="1">
      <alignment horizontal="center" wrapText="1"/>
    </xf>
    <xf numFmtId="194" fontId="0" fillId="0" borderId="0" xfId="0" applyNumberFormat="1" applyBorder="1" applyAlignment="1">
      <alignment horizontal="center" vertical="center"/>
    </xf>
    <xf numFmtId="194" fontId="10" fillId="0" borderId="0" xfId="0" applyNumberFormat="1" applyFont="1" applyFill="1" applyBorder="1" applyAlignment="1">
      <alignment horizontal="left"/>
    </xf>
    <xf numFmtId="194" fontId="9" fillId="0" borderId="0" xfId="0" applyNumberFormat="1" applyFont="1" applyFill="1" applyBorder="1" applyAlignment="1">
      <alignment horizontal="left"/>
    </xf>
    <xf numFmtId="0" fontId="1" fillId="0" borderId="38" xfId="0" applyFont="1" applyBorder="1" applyAlignment="1">
      <alignment horizontal="center" wrapText="1"/>
    </xf>
    <xf numFmtId="0" fontId="1" fillId="0" borderId="37" xfId="0" applyFont="1" applyBorder="1" applyAlignment="1">
      <alignment horizontal="center" wrapText="1"/>
    </xf>
    <xf numFmtId="0" fontId="1" fillId="0" borderId="60" xfId="0" applyFont="1" applyBorder="1" applyAlignment="1">
      <alignment horizontal="center" wrapText="1"/>
    </xf>
    <xf numFmtId="0" fontId="0" fillId="0" borderId="63" xfId="0" applyBorder="1" applyAlignment="1">
      <alignment horizontal="center" vertical="center"/>
    </xf>
    <xf numFmtId="0" fontId="0" fillId="0" borderId="40" xfId="0" applyBorder="1" applyAlignment="1">
      <alignment horizontal="center" vertical="center"/>
    </xf>
    <xf numFmtId="0" fontId="0" fillId="0" borderId="64" xfId="0" applyFont="1" applyBorder="1" applyAlignment="1">
      <alignment horizontal="center" vertical="center" wrapText="1"/>
    </xf>
    <xf numFmtId="0" fontId="30" fillId="0" borderId="0" xfId="0" applyFont="1" applyFill="1" applyBorder="1" applyAlignment="1">
      <alignment/>
    </xf>
    <xf numFmtId="0" fontId="57" fillId="0" borderId="0" xfId="0" applyFont="1" applyFill="1" applyBorder="1" applyAlignment="1">
      <alignment/>
    </xf>
    <xf numFmtId="194" fontId="57" fillId="0" borderId="0" xfId="0" applyNumberFormat="1" applyFont="1" applyFill="1" applyBorder="1" applyAlignment="1">
      <alignment horizontal="center" vertical="center"/>
    </xf>
    <xf numFmtId="0" fontId="58" fillId="0" borderId="0" xfId="0" applyFont="1" applyFill="1" applyBorder="1" applyAlignment="1">
      <alignment/>
    </xf>
    <xf numFmtId="194" fontId="0" fillId="0" borderId="10" xfId="0" applyNumberFormat="1" applyFont="1" applyBorder="1" applyAlignment="1">
      <alignment horizontal="center" vertical="center" wrapText="1"/>
    </xf>
    <xf numFmtId="194" fontId="0" fillId="0" borderId="0" xfId="0" applyNumberFormat="1" applyFont="1" applyAlignment="1">
      <alignment/>
    </xf>
    <xf numFmtId="0" fontId="9" fillId="0" borderId="0" xfId="0" applyFont="1" applyAlignment="1">
      <alignment horizontal="center" vertical="center"/>
    </xf>
    <xf numFmtId="0" fontId="9" fillId="0" borderId="0" xfId="0" applyFont="1" applyAlignment="1">
      <alignment horizontal="left" vertical="center"/>
    </xf>
    <xf numFmtId="0" fontId="61" fillId="0" borderId="37" xfId="0" applyFont="1" applyBorder="1" applyAlignment="1">
      <alignment horizontal="center" vertical="center" wrapText="1"/>
    </xf>
    <xf numFmtId="0" fontId="18" fillId="0" borderId="11" xfId="0" applyFont="1" applyBorder="1" applyAlignment="1">
      <alignment horizontal="center" vertical="center" wrapText="1"/>
    </xf>
    <xf numFmtId="0" fontId="0" fillId="0" borderId="35" xfId="0" applyBorder="1" applyAlignment="1">
      <alignment horizontal="center" vertical="center" wrapText="1"/>
    </xf>
    <xf numFmtId="0" fontId="33" fillId="0" borderId="48" xfId="0" applyFont="1" applyBorder="1" applyAlignment="1">
      <alignment horizontal="center" wrapText="1"/>
    </xf>
    <xf numFmtId="0" fontId="6" fillId="10" borderId="47" xfId="0" applyFont="1" applyFill="1" applyBorder="1" applyAlignment="1">
      <alignment horizontal="center" vertical="center"/>
    </xf>
    <xf numFmtId="0" fontId="14" fillId="0" borderId="0" xfId="0" applyFont="1" applyAlignment="1">
      <alignment horizontal="left" wrapText="1"/>
    </xf>
    <xf numFmtId="0" fontId="14" fillId="0" borderId="22" xfId="0" applyNumberFormat="1" applyFont="1" applyBorder="1" applyAlignment="1">
      <alignment horizontal="left" wrapText="1"/>
    </xf>
    <xf numFmtId="0" fontId="15" fillId="0" borderId="29" xfId="0" applyFont="1" applyBorder="1" applyAlignment="1">
      <alignment horizontal="left" wrapText="1"/>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47" xfId="0" applyFont="1" applyBorder="1" applyAlignment="1">
      <alignment horizontal="center" vertical="center"/>
    </xf>
    <xf numFmtId="0" fontId="0" fillId="11" borderId="20" xfId="0" applyFont="1" applyFill="1" applyBorder="1" applyAlignment="1">
      <alignment horizontal="left" vertical="center" wrapText="1"/>
    </xf>
    <xf numFmtId="0" fontId="0" fillId="11" borderId="23" xfId="0" applyFont="1" applyFill="1" applyBorder="1" applyAlignment="1">
      <alignment horizontal="left" vertical="center" wrapText="1"/>
    </xf>
    <xf numFmtId="0" fontId="6" fillId="0" borderId="10" xfId="0" applyFont="1" applyBorder="1" applyAlignment="1">
      <alignment horizontal="center" vertical="center"/>
    </xf>
    <xf numFmtId="0" fontId="8" fillId="0" borderId="65" xfId="57" applyFont="1" applyBorder="1" applyAlignment="1">
      <alignment horizontal="center" vertical="center" wrapText="1"/>
      <protection/>
    </xf>
    <xf numFmtId="0" fontId="6" fillId="0" borderId="50" xfId="0" applyFont="1" applyBorder="1" applyAlignment="1">
      <alignment horizontal="left" vertical="center"/>
    </xf>
    <xf numFmtId="0" fontId="6" fillId="0" borderId="51" xfId="0" applyFont="1" applyBorder="1" applyAlignment="1">
      <alignment horizontal="left" vertical="center"/>
    </xf>
    <xf numFmtId="0" fontId="8" fillId="0" borderId="26" xfId="0" applyFont="1" applyBorder="1" applyAlignment="1">
      <alignment horizontal="center" vertical="center" wrapText="1"/>
    </xf>
    <xf numFmtId="0" fontId="5" fillId="0" borderId="21" xfId="0" applyFont="1" applyBorder="1" applyAlignment="1">
      <alignment horizontal="center" vertical="center"/>
    </xf>
    <xf numFmtId="0" fontId="8" fillId="0" borderId="10" xfId="57" applyFont="1" applyBorder="1" applyAlignment="1">
      <alignment horizontal="center" vertical="center" wrapText="1"/>
      <protection/>
    </xf>
    <xf numFmtId="0" fontId="8" fillId="0" borderId="26" xfId="57" applyFont="1" applyBorder="1" applyAlignment="1">
      <alignment horizontal="center" vertical="center" wrapText="1"/>
      <protection/>
    </xf>
    <xf numFmtId="0" fontId="8" fillId="0" borderId="10" xfId="0" applyFont="1" applyBorder="1" applyAlignment="1">
      <alignment horizontal="center" vertical="center" wrapText="1"/>
    </xf>
    <xf numFmtId="0" fontId="8" fillId="0" borderId="25" xfId="57" applyFont="1" applyBorder="1" applyAlignment="1">
      <alignment horizontal="center" vertical="center" wrapText="1"/>
      <protection/>
    </xf>
    <xf numFmtId="0" fontId="8" fillId="24" borderId="10" xfId="0" applyFont="1" applyFill="1" applyBorder="1" applyAlignment="1">
      <alignment horizontal="center" vertical="center" wrapText="1"/>
    </xf>
    <xf numFmtId="0" fontId="8" fillId="24" borderId="26" xfId="0" applyFont="1" applyFill="1" applyBorder="1" applyAlignment="1">
      <alignment horizontal="center" vertical="center" wrapText="1"/>
    </xf>
    <xf numFmtId="0" fontId="8" fillId="0" borderId="26" xfId="57" applyFont="1" applyBorder="1" applyAlignment="1">
      <alignment horizontal="center" vertical="center"/>
      <protection/>
    </xf>
    <xf numFmtId="0" fontId="6" fillId="10" borderId="18" xfId="0" applyFont="1" applyFill="1" applyBorder="1" applyAlignment="1">
      <alignment horizontal="center" vertical="center"/>
    </xf>
    <xf numFmtId="0" fontId="6" fillId="10" borderId="17" xfId="0" applyFont="1" applyFill="1" applyBorder="1" applyAlignment="1">
      <alignment horizontal="center" vertical="center"/>
    </xf>
    <xf numFmtId="0" fontId="8" fillId="0" borderId="10" xfId="57" applyFont="1" applyBorder="1" applyAlignment="1">
      <alignment horizontal="center" vertical="center"/>
      <protection/>
    </xf>
    <xf numFmtId="0" fontId="5" fillId="0" borderId="19" xfId="0" applyFont="1" applyBorder="1" applyAlignment="1">
      <alignment horizontal="center" vertical="center"/>
    </xf>
    <xf numFmtId="0" fontId="5" fillId="0" borderId="27" xfId="0" applyFont="1" applyBorder="1" applyAlignment="1">
      <alignment horizontal="center" vertical="center"/>
    </xf>
    <xf numFmtId="0" fontId="22" fillId="0" borderId="66" xfId="0" applyFont="1" applyBorder="1" applyAlignment="1">
      <alignment vertical="top" wrapText="1"/>
    </xf>
    <xf numFmtId="179" fontId="22" fillId="0" borderId="66" xfId="42" applyFont="1" applyBorder="1" applyAlignment="1">
      <alignment horizontal="center" wrapText="1"/>
    </xf>
    <xf numFmtId="0" fontId="23" fillId="0" borderId="10" xfId="0" applyFont="1" applyFill="1" applyBorder="1" applyAlignment="1">
      <alignment horizontal="right" vertical="top" wrapText="1"/>
    </xf>
    <xf numFmtId="0" fontId="25" fillId="0" borderId="10" xfId="0" applyFont="1" applyBorder="1" applyAlignment="1">
      <alignment/>
    </xf>
    <xf numFmtId="0" fontId="0" fillId="24" borderId="10" xfId="0" applyFill="1" applyBorder="1" applyAlignment="1">
      <alignment/>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1" xfId="0" applyFont="1" applyBorder="1" applyAlignment="1">
      <alignment horizontal="center" vertical="center"/>
    </xf>
    <xf numFmtId="0" fontId="5" fillId="10" borderId="24" xfId="57" applyFont="1" applyFill="1" applyBorder="1" applyAlignment="1">
      <alignment horizontal="center" vertical="center"/>
      <protection/>
    </xf>
    <xf numFmtId="0" fontId="5" fillId="10" borderId="11" xfId="57" applyFont="1" applyFill="1" applyBorder="1" applyAlignment="1">
      <alignment horizontal="center" vertical="center"/>
      <protection/>
    </xf>
    <xf numFmtId="0" fontId="5" fillId="10" borderId="25" xfId="57" applyFont="1" applyFill="1" applyBorder="1" applyAlignment="1">
      <alignment horizontal="center" vertical="center"/>
      <protection/>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16" fillId="0" borderId="50" xfId="0" applyFont="1" applyBorder="1" applyAlignment="1">
      <alignment horizontal="left" vertical="center"/>
    </xf>
    <xf numFmtId="0" fontId="14" fillId="0" borderId="17" xfId="0" applyNumberFormat="1" applyFont="1" applyBorder="1" applyAlignment="1">
      <alignment horizontal="left" wrapText="1"/>
    </xf>
    <xf numFmtId="0" fontId="6" fillId="0" borderId="18" xfId="0" applyFont="1" applyBorder="1" applyAlignment="1">
      <alignment horizontal="center"/>
    </xf>
    <xf numFmtId="0" fontId="6" fillId="0" borderId="17" xfId="0" applyFont="1" applyBorder="1" applyAlignment="1">
      <alignment horizontal="center"/>
    </xf>
    <xf numFmtId="0" fontId="14" fillId="0" borderId="29" xfId="0" applyNumberFormat="1" applyFont="1" applyBorder="1" applyAlignment="1">
      <alignment horizontal="left" wrapText="1"/>
    </xf>
    <xf numFmtId="0" fontId="8" fillId="0" borderId="24" xfId="57" applyFont="1" applyBorder="1" applyAlignment="1">
      <alignment horizontal="center" vertical="center" wrapText="1"/>
      <protection/>
    </xf>
    <xf numFmtId="0" fontId="0" fillId="0" borderId="65" xfId="0" applyBorder="1" applyAlignment="1">
      <alignment wrapText="1"/>
    </xf>
    <xf numFmtId="0" fontId="8" fillId="0" borderId="24" xfId="57" applyFont="1" applyBorder="1" applyAlignment="1">
      <alignment horizontal="center" vertical="center"/>
      <protection/>
    </xf>
    <xf numFmtId="0" fontId="0" fillId="0" borderId="65" xfId="0" applyBorder="1" applyAlignment="1">
      <alignment/>
    </xf>
    <xf numFmtId="0" fontId="8" fillId="0" borderId="24" xfId="0" applyFont="1" applyBorder="1" applyAlignment="1">
      <alignment horizontal="center" vertical="center" wrapText="1"/>
    </xf>
    <xf numFmtId="0" fontId="8" fillId="0" borderId="18" xfId="57" applyFont="1" applyBorder="1" applyAlignment="1">
      <alignment horizontal="center" vertical="center"/>
      <protection/>
    </xf>
    <xf numFmtId="0" fontId="8" fillId="0" borderId="17" xfId="57" applyFont="1" applyBorder="1" applyAlignment="1">
      <alignment horizontal="center" vertical="center"/>
      <protection/>
    </xf>
    <xf numFmtId="0" fontId="8" fillId="0" borderId="47" xfId="57" applyFont="1" applyBorder="1" applyAlignment="1">
      <alignment horizontal="center" vertical="center"/>
      <protection/>
    </xf>
    <xf numFmtId="0" fontId="5" fillId="10" borderId="24" xfId="0" applyFont="1" applyFill="1" applyBorder="1" applyAlignment="1">
      <alignment horizontal="center" vertical="center"/>
    </xf>
    <xf numFmtId="0" fontId="5" fillId="10" borderId="25" xfId="0" applyFont="1" applyFill="1" applyBorder="1" applyAlignment="1">
      <alignment horizontal="center" vertical="center"/>
    </xf>
    <xf numFmtId="0" fontId="5" fillId="10" borderId="11" xfId="0" applyFont="1" applyFill="1" applyBorder="1" applyAlignment="1">
      <alignment horizontal="center" vertical="center"/>
    </xf>
    <xf numFmtId="0" fontId="8" fillId="24" borderId="24" xfId="0" applyFont="1" applyFill="1" applyBorder="1" applyAlignment="1">
      <alignment horizontal="center" vertical="center" wrapText="1"/>
    </xf>
    <xf numFmtId="0" fontId="0" fillId="0" borderId="54" xfId="0" applyBorder="1" applyAlignment="1">
      <alignment horizontal="center" wrapText="1"/>
    </xf>
    <xf numFmtId="0" fontId="0" fillId="0" borderId="49" xfId="0" applyBorder="1" applyAlignment="1">
      <alignment horizontal="center" wrapText="1"/>
    </xf>
    <xf numFmtId="0" fontId="18" fillId="0" borderId="60" xfId="0" applyFont="1" applyBorder="1" applyAlignment="1">
      <alignment horizontal="center" vertical="center" wrapText="1"/>
    </xf>
    <xf numFmtId="0" fontId="18" fillId="0" borderId="31" xfId="0" applyFont="1" applyBorder="1" applyAlignment="1">
      <alignment horizontal="center" vertical="center" wrapText="1"/>
    </xf>
    <xf numFmtId="0" fontId="5" fillId="0" borderId="56" xfId="0" applyFont="1" applyBorder="1" applyAlignment="1">
      <alignment horizontal="left"/>
    </xf>
    <xf numFmtId="0" fontId="5" fillId="0" borderId="57" xfId="0" applyFont="1" applyBorder="1" applyAlignment="1">
      <alignment horizontal="left"/>
    </xf>
    <xf numFmtId="0" fontId="18" fillId="0" borderId="37" xfId="0" applyFont="1" applyBorder="1" applyAlignment="1">
      <alignment horizontal="center" vertical="center" wrapText="1"/>
    </xf>
    <xf numFmtId="0" fontId="18" fillId="0" borderId="35" xfId="0" applyFont="1" applyBorder="1" applyAlignment="1">
      <alignment horizontal="center" vertical="center" wrapText="1"/>
    </xf>
    <xf numFmtId="0" fontId="6" fillId="0" borderId="67" xfId="0" applyFont="1" applyBorder="1" applyAlignment="1">
      <alignment horizontal="center"/>
    </xf>
    <xf numFmtId="0" fontId="6" fillId="0" borderId="50" xfId="0" applyFont="1" applyBorder="1" applyAlignment="1">
      <alignment horizontal="center"/>
    </xf>
    <xf numFmtId="0" fontId="6" fillId="0" borderId="51" xfId="0" applyFont="1" applyBorder="1" applyAlignment="1">
      <alignment horizontal="center"/>
    </xf>
    <xf numFmtId="0" fontId="18" fillId="0" borderId="38" xfId="0" applyFont="1" applyBorder="1" applyAlignment="1">
      <alignment horizontal="center" vertical="center" wrapText="1"/>
    </xf>
    <xf numFmtId="0" fontId="18" fillId="0" borderId="34" xfId="0" applyFont="1" applyBorder="1" applyAlignment="1">
      <alignment horizontal="center" vertical="center" wrapText="1"/>
    </xf>
    <xf numFmtId="0" fontId="55" fillId="0" borderId="0" xfId="0" applyFont="1" applyAlignment="1">
      <alignment horizontal="left" vertical="center" wrapText="1"/>
    </xf>
    <xf numFmtId="0" fontId="18" fillId="0" borderId="68"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69" xfId="0" applyFont="1" applyBorder="1" applyAlignment="1">
      <alignment horizontal="center" vertical="center" wrapText="1"/>
    </xf>
    <xf numFmtId="0" fontId="18" fillId="0" borderId="70" xfId="0" applyFont="1"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18" fillId="0" borderId="72" xfId="0" applyFont="1" applyBorder="1" applyAlignment="1">
      <alignment horizontal="center" vertical="center" wrapText="1"/>
    </xf>
    <xf numFmtId="0" fontId="19" fillId="0" borderId="60" xfId="0" applyFont="1" applyBorder="1" applyAlignment="1">
      <alignment horizontal="center" vertical="center" wrapText="1"/>
    </xf>
    <xf numFmtId="0" fontId="19" fillId="0" borderId="31" xfId="0" applyFont="1" applyBorder="1" applyAlignment="1">
      <alignment horizontal="center" vertical="center" wrapText="1"/>
    </xf>
    <xf numFmtId="0" fontId="5" fillId="0" borderId="10" xfId="0" applyFont="1" applyBorder="1" applyAlignment="1">
      <alignment horizontal="left"/>
    </xf>
    <xf numFmtId="0" fontId="5" fillId="24" borderId="35" xfId="0" applyFont="1" applyFill="1" applyBorder="1" applyAlignment="1">
      <alignment horizontal="center"/>
    </xf>
    <xf numFmtId="0" fontId="5" fillId="0" borderId="39" xfId="0" applyFont="1" applyBorder="1" applyAlignment="1">
      <alignment horizontal="left"/>
    </xf>
    <xf numFmtId="0" fontId="5" fillId="0" borderId="73" xfId="0" applyFont="1" applyBorder="1" applyAlignment="1">
      <alignment horizontal="left"/>
    </xf>
    <xf numFmtId="0" fontId="18" fillId="0" borderId="74" xfId="0" applyFont="1" applyBorder="1" applyAlignment="1">
      <alignment horizontal="center" vertical="center" wrapText="1"/>
    </xf>
    <xf numFmtId="0" fontId="18" fillId="0" borderId="58" xfId="0" applyFont="1" applyBorder="1" applyAlignment="1">
      <alignment horizontal="center" vertical="center" wrapText="1"/>
    </xf>
    <xf numFmtId="0" fontId="18" fillId="0" borderId="71" xfId="0" applyFont="1" applyBorder="1" applyAlignment="1">
      <alignment horizontal="center" vertical="center" wrapText="1"/>
    </xf>
    <xf numFmtId="0" fontId="1" fillId="0" borderId="75" xfId="0" applyFont="1" applyBorder="1" applyAlignment="1">
      <alignment horizontal="center" vertical="center" wrapText="1"/>
    </xf>
    <xf numFmtId="0" fontId="1" fillId="0" borderId="15" xfId="0" applyFont="1" applyBorder="1" applyAlignment="1">
      <alignment horizontal="center" vertical="center" wrapText="1"/>
    </xf>
    <xf numFmtId="0" fontId="10" fillId="0" borderId="33" xfId="0" applyFont="1" applyBorder="1" applyAlignment="1">
      <alignment horizontal="center" vertical="center"/>
    </xf>
    <xf numFmtId="0" fontId="10" fillId="0" borderId="12" xfId="0" applyFont="1" applyBorder="1" applyAlignment="1">
      <alignment horizontal="center" vertical="center"/>
    </xf>
    <xf numFmtId="0" fontId="10" fillId="0" borderId="34" xfId="0" applyFont="1" applyBorder="1" applyAlignment="1">
      <alignment horizontal="center" vertical="center"/>
    </xf>
    <xf numFmtId="0" fontId="18" fillId="0" borderId="76" xfId="0" applyFont="1" applyBorder="1" applyAlignment="1">
      <alignment horizontal="justify"/>
    </xf>
    <xf numFmtId="0" fontId="0" fillId="0" borderId="11" xfId="0" applyFont="1" applyBorder="1" applyAlignment="1">
      <alignment/>
    </xf>
    <xf numFmtId="0" fontId="0" fillId="0" borderId="10" xfId="57" applyFont="1" applyFill="1" applyBorder="1" applyAlignment="1">
      <alignment vertical="center" wrapText="1"/>
      <protection/>
    </xf>
    <xf numFmtId="0" fontId="0" fillId="0" borderId="35" xfId="57" applyFont="1" applyFill="1" applyBorder="1" applyAlignment="1">
      <alignment vertical="center" wrapText="1"/>
      <protection/>
    </xf>
    <xf numFmtId="0" fontId="2" fillId="4" borderId="77" xfId="48" applyFont="1" applyBorder="1" applyAlignment="1">
      <alignment horizontal="center" vertical="top" wrapText="1"/>
    </xf>
    <xf numFmtId="0" fontId="2" fillId="4" borderId="78" xfId="48" applyFont="1" applyBorder="1" applyAlignment="1">
      <alignment horizontal="center" vertical="top" wrapText="1"/>
    </xf>
    <xf numFmtId="0" fontId="0" fillId="0" borderId="19" xfId="0" applyFont="1" applyBorder="1" applyAlignment="1">
      <alignment horizontal="center" vertical="center" wrapText="1"/>
    </xf>
    <xf numFmtId="0" fontId="0" fillId="0" borderId="29" xfId="0" applyFont="1" applyBorder="1" applyAlignment="1">
      <alignment horizontal="center" vertical="center" wrapText="1"/>
    </xf>
    <xf numFmtId="0" fontId="16" fillId="0" borderId="0" xfId="0" applyFont="1" applyBorder="1" applyAlignment="1">
      <alignment horizontal="left" vertical="center" wrapText="1"/>
    </xf>
    <xf numFmtId="0" fontId="2" fillId="4" borderId="10" xfId="48" applyFont="1" applyBorder="1" applyAlignment="1">
      <alignment horizontal="center" vertical="top" wrapText="1"/>
    </xf>
    <xf numFmtId="0" fontId="0" fillId="7" borderId="18" xfId="0" applyFont="1" applyFill="1" applyBorder="1" applyAlignment="1">
      <alignment horizontal="center" vertical="center" wrapText="1"/>
    </xf>
    <xf numFmtId="0" fontId="0" fillId="7" borderId="47" xfId="0" applyFont="1" applyFill="1" applyBorder="1" applyAlignment="1">
      <alignment horizontal="center" vertical="center" wrapText="1"/>
    </xf>
    <xf numFmtId="0" fontId="0" fillId="5" borderId="18" xfId="0" applyFont="1" applyFill="1" applyBorder="1" applyAlignment="1">
      <alignment horizontal="center" vertical="center" wrapText="1"/>
    </xf>
    <xf numFmtId="0" fontId="0" fillId="5" borderId="17" xfId="0" applyFont="1" applyFill="1" applyBorder="1" applyAlignment="1">
      <alignment horizontal="center" vertical="center" wrapText="1"/>
    </xf>
    <xf numFmtId="0" fontId="0" fillId="5" borderId="47" xfId="0" applyFont="1" applyFill="1" applyBorder="1" applyAlignment="1">
      <alignment horizontal="center" vertical="center" wrapText="1"/>
    </xf>
    <xf numFmtId="0" fontId="2" fillId="4" borderId="79" xfId="48" applyFont="1" applyBorder="1" applyAlignment="1">
      <alignment horizontal="center" vertical="top" wrapText="1"/>
    </xf>
    <xf numFmtId="0" fontId="2" fillId="4" borderId="80" xfId="48" applyFont="1" applyBorder="1" applyAlignment="1">
      <alignment horizontal="center" vertical="top" wrapText="1"/>
    </xf>
    <xf numFmtId="0" fontId="23" fillId="0" borderId="81" xfId="0" applyFont="1" applyBorder="1" applyAlignment="1">
      <alignment horizontal="center" vertical="top" wrapText="1"/>
    </xf>
    <xf numFmtId="0" fontId="23" fillId="0" borderId="78" xfId="0" applyFont="1" applyBorder="1" applyAlignment="1">
      <alignment horizontal="center" vertical="top" wrapText="1"/>
    </xf>
    <xf numFmtId="0" fontId="0" fillId="0" borderId="78" xfId="0" applyBorder="1" applyAlignment="1">
      <alignment vertical="top" wrapText="1"/>
    </xf>
    <xf numFmtId="0" fontId="59" fillId="0" borderId="0" xfId="0" applyFont="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AG42"/>
  <sheetViews>
    <sheetView tabSelected="1" zoomScale="85" zoomScaleNormal="85" zoomScalePageLayoutView="0" workbookViewId="0" topLeftCell="B1">
      <selection activeCell="K26" sqref="K26"/>
    </sheetView>
  </sheetViews>
  <sheetFormatPr defaultColWidth="9.140625" defaultRowHeight="12.75"/>
  <cols>
    <col min="1" max="1" width="81.7109375" style="8" customWidth="1"/>
    <col min="2" max="2" width="11.57421875" style="42" bestFit="1" customWidth="1"/>
    <col min="3" max="3" width="46.8515625" style="14" customWidth="1"/>
    <col min="4" max="4" width="14.28125" style="14" customWidth="1"/>
    <col min="5" max="5" width="23.00390625" style="14" customWidth="1"/>
    <col min="6" max="6" width="13.00390625" style="14" customWidth="1"/>
    <col min="7" max="7" width="10.7109375" style="14" customWidth="1"/>
    <col min="8" max="8" width="19.421875" style="14" customWidth="1"/>
    <col min="9" max="9" width="17.140625" style="14" customWidth="1"/>
    <col min="10" max="10" width="12.7109375" style="14" customWidth="1"/>
    <col min="11" max="11" width="15.7109375" style="14" customWidth="1"/>
    <col min="12" max="12" width="12.8515625" style="8" bestFit="1" customWidth="1"/>
    <col min="13" max="16384" width="9.140625" style="8" customWidth="1"/>
  </cols>
  <sheetData>
    <row r="1" spans="1:12" ht="18.75">
      <c r="A1" s="324" t="s">
        <v>89</v>
      </c>
      <c r="B1" s="324" t="s">
        <v>9</v>
      </c>
      <c r="C1" s="326" t="s">
        <v>83</v>
      </c>
      <c r="D1" s="328" t="s">
        <v>6</v>
      </c>
      <c r="E1" s="335" t="s">
        <v>328</v>
      </c>
      <c r="F1" s="326" t="s">
        <v>1</v>
      </c>
      <c r="G1" s="326" t="s">
        <v>2</v>
      </c>
      <c r="H1" s="329" t="s">
        <v>3</v>
      </c>
      <c r="I1" s="330"/>
      <c r="J1" s="331"/>
      <c r="K1" s="324" t="s">
        <v>12</v>
      </c>
      <c r="L1" s="7"/>
    </row>
    <row r="2" spans="1:12" ht="37.5" customHeight="1" thickBot="1">
      <c r="A2" s="327"/>
      <c r="B2" s="325"/>
      <c r="C2" s="327"/>
      <c r="D2" s="327"/>
      <c r="E2" s="327"/>
      <c r="F2" s="327"/>
      <c r="G2" s="327"/>
      <c r="H2" s="63" t="s">
        <v>4</v>
      </c>
      <c r="I2" s="63" t="s">
        <v>2</v>
      </c>
      <c r="J2" s="63" t="s">
        <v>5</v>
      </c>
      <c r="K2" s="325"/>
      <c r="L2" s="2"/>
    </row>
    <row r="3" spans="1:12" ht="18" customHeight="1" thickTop="1">
      <c r="A3" s="64" t="s">
        <v>14</v>
      </c>
      <c r="B3" s="65"/>
      <c r="C3" s="66"/>
      <c r="D3" s="66"/>
      <c r="E3" s="66"/>
      <c r="F3" s="66"/>
      <c r="G3" s="66"/>
      <c r="H3" s="66"/>
      <c r="I3" s="66"/>
      <c r="J3" s="66"/>
      <c r="K3" s="67"/>
      <c r="L3" s="9"/>
    </row>
    <row r="4" spans="1:12" ht="15.75" customHeight="1">
      <c r="A4" s="163" t="s">
        <v>15</v>
      </c>
      <c r="B4" s="53"/>
      <c r="C4" s="54"/>
      <c r="D4" s="54"/>
      <c r="E4" s="54"/>
      <c r="F4" s="54"/>
      <c r="G4" s="54"/>
      <c r="H4" s="54"/>
      <c r="I4" s="54"/>
      <c r="J4" s="54"/>
      <c r="K4" s="55"/>
      <c r="L4" s="9"/>
    </row>
    <row r="5" spans="1:12" ht="15">
      <c r="A5" s="128" t="s">
        <v>47</v>
      </c>
      <c r="B5" s="129">
        <v>10</v>
      </c>
      <c r="C5" s="314"/>
      <c r="D5" s="311"/>
      <c r="E5" s="311"/>
      <c r="F5" s="311"/>
      <c r="G5" s="311"/>
      <c r="H5" s="311"/>
      <c r="I5" s="311"/>
      <c r="J5" s="311"/>
      <c r="K5" s="71"/>
      <c r="L5" s="9"/>
    </row>
    <row r="6" spans="1:12" ht="15">
      <c r="A6" s="128" t="s">
        <v>279</v>
      </c>
      <c r="B6" s="129">
        <v>5</v>
      </c>
      <c r="C6" s="316"/>
      <c r="D6" s="312"/>
      <c r="E6" s="312"/>
      <c r="F6" s="312"/>
      <c r="G6" s="312"/>
      <c r="H6" s="312"/>
      <c r="I6" s="312"/>
      <c r="J6" s="312"/>
      <c r="K6" s="71"/>
      <c r="L6" s="9"/>
    </row>
    <row r="7" spans="1:12" ht="15">
      <c r="A7" s="128" t="s">
        <v>275</v>
      </c>
      <c r="B7" s="129">
        <v>25</v>
      </c>
      <c r="C7" s="316"/>
      <c r="D7" s="312"/>
      <c r="E7" s="312"/>
      <c r="F7" s="312"/>
      <c r="G7" s="312"/>
      <c r="H7" s="312"/>
      <c r="I7" s="312"/>
      <c r="J7" s="312"/>
      <c r="K7" s="71"/>
      <c r="L7" s="9"/>
    </row>
    <row r="8" spans="1:12" ht="15">
      <c r="A8" s="128" t="s">
        <v>276</v>
      </c>
      <c r="B8" s="129">
        <v>5</v>
      </c>
      <c r="C8" s="316"/>
      <c r="D8" s="312"/>
      <c r="E8" s="312"/>
      <c r="F8" s="312"/>
      <c r="G8" s="312"/>
      <c r="H8" s="312"/>
      <c r="I8" s="312"/>
      <c r="J8" s="312"/>
      <c r="K8" s="71"/>
      <c r="L8" s="9"/>
    </row>
    <row r="9" spans="1:12" ht="15">
      <c r="A9" s="128" t="s">
        <v>277</v>
      </c>
      <c r="B9" s="129">
        <v>5</v>
      </c>
      <c r="C9" s="316"/>
      <c r="D9" s="312"/>
      <c r="E9" s="312"/>
      <c r="F9" s="312"/>
      <c r="G9" s="312"/>
      <c r="H9" s="312"/>
      <c r="I9" s="312"/>
      <c r="J9" s="312"/>
      <c r="K9" s="71"/>
      <c r="L9" s="9"/>
    </row>
    <row r="10" spans="1:33" ht="15">
      <c r="A10" s="128" t="s">
        <v>278</v>
      </c>
      <c r="B10" s="129">
        <v>10</v>
      </c>
      <c r="C10" s="315"/>
      <c r="D10" s="313"/>
      <c r="E10" s="313"/>
      <c r="F10" s="313"/>
      <c r="G10" s="313"/>
      <c r="H10" s="313"/>
      <c r="I10" s="313"/>
      <c r="J10" s="313"/>
      <c r="K10" s="71"/>
      <c r="L10" s="9"/>
      <c r="M10" s="9"/>
      <c r="N10" s="9"/>
      <c r="O10" s="9"/>
      <c r="P10" s="9"/>
      <c r="Q10" s="9"/>
      <c r="R10" s="9"/>
      <c r="S10" s="9"/>
      <c r="T10" s="9"/>
      <c r="U10" s="9"/>
      <c r="V10" s="9"/>
      <c r="W10" s="9"/>
      <c r="X10" s="9"/>
      <c r="Y10" s="9"/>
      <c r="Z10" s="9"/>
      <c r="AA10" s="9"/>
      <c r="AB10" s="9"/>
      <c r="AC10" s="9"/>
      <c r="AD10" s="9"/>
      <c r="AE10" s="9"/>
      <c r="AF10" s="9"/>
      <c r="AG10" s="9"/>
    </row>
    <row r="11" spans="1:33" ht="27" customHeight="1">
      <c r="A11" s="320" t="s">
        <v>16</v>
      </c>
      <c r="B11" s="320"/>
      <c r="C11" s="320"/>
      <c r="D11" s="48"/>
      <c r="E11" s="48"/>
      <c r="F11" s="48"/>
      <c r="G11" s="48"/>
      <c r="H11" s="48"/>
      <c r="I11" s="48"/>
      <c r="J11" s="48"/>
      <c r="K11" s="48"/>
      <c r="L11" s="9"/>
      <c r="M11" s="9"/>
      <c r="N11" s="9"/>
      <c r="O11" s="9"/>
      <c r="P11" s="9"/>
      <c r="Q11" s="9"/>
      <c r="R11" s="9"/>
      <c r="S11" s="9"/>
      <c r="T11" s="9"/>
      <c r="U11" s="9"/>
      <c r="V11" s="9"/>
      <c r="W11" s="9"/>
      <c r="X11" s="9"/>
      <c r="Y11" s="9"/>
      <c r="Z11" s="9"/>
      <c r="AA11" s="9"/>
      <c r="AB11" s="9"/>
      <c r="AC11" s="9"/>
      <c r="AD11" s="9"/>
      <c r="AE11" s="9"/>
      <c r="AF11" s="9"/>
      <c r="AG11" s="9"/>
    </row>
    <row r="12" spans="1:33" ht="15">
      <c r="A12" s="320" t="s">
        <v>17</v>
      </c>
      <c r="B12" s="320"/>
      <c r="C12" s="320"/>
      <c r="D12" s="49"/>
      <c r="E12" s="49"/>
      <c r="F12" s="49"/>
      <c r="G12" s="49"/>
      <c r="H12" s="49"/>
      <c r="I12" s="49"/>
      <c r="J12" s="49"/>
      <c r="K12" s="49"/>
      <c r="L12" s="9"/>
      <c r="M12" s="9"/>
      <c r="N12" s="9"/>
      <c r="O12" s="9"/>
      <c r="P12" s="9"/>
      <c r="Q12" s="9"/>
      <c r="R12" s="9"/>
      <c r="S12" s="9"/>
      <c r="T12" s="9"/>
      <c r="U12" s="9"/>
      <c r="V12" s="9"/>
      <c r="W12" s="9"/>
      <c r="X12" s="9"/>
      <c r="Y12" s="9"/>
      <c r="Z12" s="9"/>
      <c r="AA12" s="9"/>
      <c r="AB12" s="9"/>
      <c r="AC12" s="9"/>
      <c r="AD12" s="9"/>
      <c r="AE12" s="9"/>
      <c r="AF12" s="9"/>
      <c r="AG12" s="9"/>
    </row>
    <row r="13" spans="1:33" ht="16.5" customHeight="1">
      <c r="A13" s="161" t="s">
        <v>18</v>
      </c>
      <c r="B13" s="321"/>
      <c r="C13" s="322"/>
      <c r="D13" s="322"/>
      <c r="E13" s="322"/>
      <c r="F13" s="322"/>
      <c r="G13" s="322"/>
      <c r="H13" s="322"/>
      <c r="I13" s="322"/>
      <c r="J13" s="322"/>
      <c r="K13" s="322"/>
      <c r="L13" s="9"/>
      <c r="M13" s="9"/>
      <c r="N13" s="9"/>
      <c r="O13" s="9"/>
      <c r="P13" s="9"/>
      <c r="Q13" s="9"/>
      <c r="R13" s="9"/>
      <c r="S13" s="9"/>
      <c r="T13" s="9"/>
      <c r="U13" s="9"/>
      <c r="V13" s="9"/>
      <c r="W13" s="9"/>
      <c r="X13" s="9"/>
      <c r="Y13" s="9"/>
      <c r="Z13" s="9"/>
      <c r="AA13" s="9"/>
      <c r="AB13" s="9"/>
      <c r="AC13" s="9"/>
      <c r="AD13" s="9"/>
      <c r="AE13" s="9"/>
      <c r="AF13" s="9"/>
      <c r="AG13" s="9"/>
    </row>
    <row r="14" spans="1:12" ht="15.75">
      <c r="A14" s="46" t="s">
        <v>48</v>
      </c>
      <c r="B14" s="44">
        <v>10</v>
      </c>
      <c r="C14" s="314"/>
      <c r="D14" s="311"/>
      <c r="E14" s="311"/>
      <c r="F14" s="311"/>
      <c r="G14" s="311"/>
      <c r="H14" s="311"/>
      <c r="I14" s="311"/>
      <c r="J14" s="311"/>
      <c r="K14" s="71"/>
      <c r="L14" s="9"/>
    </row>
    <row r="15" spans="1:12" ht="15.75">
      <c r="A15" s="46" t="s">
        <v>49</v>
      </c>
      <c r="B15" s="44">
        <v>20</v>
      </c>
      <c r="C15" s="315"/>
      <c r="D15" s="313"/>
      <c r="E15" s="313"/>
      <c r="F15" s="313"/>
      <c r="G15" s="313"/>
      <c r="H15" s="313"/>
      <c r="I15" s="313"/>
      <c r="J15" s="313"/>
      <c r="K15" s="71"/>
      <c r="L15" s="9"/>
    </row>
    <row r="16" spans="1:33" ht="15">
      <c r="A16" s="320" t="s">
        <v>19</v>
      </c>
      <c r="B16" s="320"/>
      <c r="C16" s="320"/>
      <c r="D16" s="48"/>
      <c r="E16" s="48"/>
      <c r="F16" s="48"/>
      <c r="G16" s="48"/>
      <c r="H16" s="48"/>
      <c r="I16" s="48"/>
      <c r="J16" s="48"/>
      <c r="K16" s="48"/>
      <c r="L16" s="9"/>
      <c r="M16" s="9"/>
      <c r="N16" s="9"/>
      <c r="O16" s="9"/>
      <c r="P16" s="9"/>
      <c r="Q16" s="9"/>
      <c r="R16" s="9"/>
      <c r="S16" s="9"/>
      <c r="T16" s="9"/>
      <c r="U16" s="9"/>
      <c r="V16" s="9"/>
      <c r="W16" s="9"/>
      <c r="X16" s="9"/>
      <c r="Y16" s="9"/>
      <c r="Z16" s="9"/>
      <c r="AA16" s="9"/>
      <c r="AB16" s="9"/>
      <c r="AC16" s="9"/>
      <c r="AD16" s="9"/>
      <c r="AE16" s="9"/>
      <c r="AF16" s="9"/>
      <c r="AG16" s="9"/>
    </row>
    <row r="17" spans="1:33" ht="15.75">
      <c r="A17" s="161" t="s">
        <v>50</v>
      </c>
      <c r="B17" s="50">
        <v>2</v>
      </c>
      <c r="C17" s="332"/>
      <c r="D17" s="311"/>
      <c r="E17" s="311"/>
      <c r="F17" s="311"/>
      <c r="G17" s="311"/>
      <c r="H17" s="311"/>
      <c r="I17" s="311"/>
      <c r="J17" s="311"/>
      <c r="K17" s="71"/>
      <c r="L17" s="9"/>
      <c r="M17" s="9"/>
      <c r="N17" s="9"/>
      <c r="O17" s="9"/>
      <c r="P17" s="9"/>
      <c r="Q17" s="9"/>
      <c r="R17" s="9"/>
      <c r="S17" s="9"/>
      <c r="T17" s="9"/>
      <c r="U17" s="9"/>
      <c r="V17" s="9"/>
      <c r="W17" s="9"/>
      <c r="X17" s="9"/>
      <c r="Y17" s="9"/>
      <c r="Z17" s="9"/>
      <c r="AA17" s="9"/>
      <c r="AB17" s="9"/>
      <c r="AC17" s="9"/>
      <c r="AD17" s="9"/>
      <c r="AE17" s="9"/>
      <c r="AF17" s="9"/>
      <c r="AG17" s="9"/>
    </row>
    <row r="18" spans="1:33" ht="15.75" customHeight="1">
      <c r="A18" s="47" t="s">
        <v>20</v>
      </c>
      <c r="B18" s="51"/>
      <c r="C18" s="333"/>
      <c r="D18" s="312"/>
      <c r="E18" s="312"/>
      <c r="F18" s="312"/>
      <c r="G18" s="312"/>
      <c r="H18" s="312"/>
      <c r="I18" s="312"/>
      <c r="J18" s="312"/>
      <c r="K18" s="52"/>
      <c r="L18" s="9"/>
      <c r="M18" s="9"/>
      <c r="N18" s="9"/>
      <c r="O18" s="9"/>
      <c r="P18" s="9"/>
      <c r="Q18" s="9"/>
      <c r="R18" s="9"/>
      <c r="S18" s="9"/>
      <c r="T18" s="9"/>
      <c r="U18" s="9"/>
      <c r="V18" s="9"/>
      <c r="W18" s="9"/>
      <c r="X18" s="9"/>
      <c r="Y18" s="9"/>
      <c r="Z18" s="9"/>
      <c r="AA18" s="9"/>
      <c r="AB18" s="9"/>
      <c r="AC18" s="9"/>
      <c r="AD18" s="9"/>
      <c r="AE18" s="9"/>
      <c r="AF18" s="9"/>
      <c r="AG18" s="9"/>
    </row>
    <row r="19" spans="1:33" ht="15.75" customHeight="1">
      <c r="A19" s="45" t="s">
        <v>21</v>
      </c>
      <c r="B19" s="53"/>
      <c r="C19" s="333"/>
      <c r="D19" s="312"/>
      <c r="E19" s="312"/>
      <c r="F19" s="312"/>
      <c r="G19" s="312"/>
      <c r="H19" s="312"/>
      <c r="I19" s="312"/>
      <c r="J19" s="312"/>
      <c r="K19" s="55"/>
      <c r="L19" s="9"/>
      <c r="M19" s="9"/>
      <c r="N19" s="9"/>
      <c r="O19" s="9"/>
      <c r="P19" s="9"/>
      <c r="Q19" s="9"/>
      <c r="R19" s="9"/>
      <c r="S19" s="9"/>
      <c r="T19" s="9"/>
      <c r="U19" s="9"/>
      <c r="V19" s="9"/>
      <c r="W19" s="9"/>
      <c r="X19" s="9"/>
      <c r="Y19" s="9"/>
      <c r="Z19" s="9"/>
      <c r="AA19" s="9"/>
      <c r="AB19" s="9"/>
      <c r="AC19" s="9"/>
      <c r="AD19" s="9"/>
      <c r="AE19" s="9"/>
      <c r="AF19" s="9"/>
      <c r="AG19" s="9"/>
    </row>
    <row r="20" spans="1:33" ht="15.75">
      <c r="A20" s="46" t="s">
        <v>51</v>
      </c>
      <c r="B20" s="50">
        <v>5</v>
      </c>
      <c r="C20" s="333"/>
      <c r="D20" s="312"/>
      <c r="E20" s="312"/>
      <c r="F20" s="312"/>
      <c r="G20" s="312"/>
      <c r="H20" s="312"/>
      <c r="I20" s="312"/>
      <c r="J20" s="312"/>
      <c r="K20" s="71"/>
      <c r="L20" s="9"/>
      <c r="M20" s="9"/>
      <c r="N20" s="9"/>
      <c r="O20" s="9"/>
      <c r="P20" s="9"/>
      <c r="Q20" s="9"/>
      <c r="R20" s="9"/>
      <c r="S20" s="9"/>
      <c r="T20" s="9"/>
      <c r="U20" s="9"/>
      <c r="V20" s="9"/>
      <c r="W20" s="9"/>
      <c r="X20" s="9"/>
      <c r="Y20" s="9"/>
      <c r="Z20" s="9"/>
      <c r="AA20" s="9"/>
      <c r="AB20" s="9"/>
      <c r="AC20" s="9"/>
      <c r="AD20" s="9"/>
      <c r="AE20" s="9"/>
      <c r="AF20" s="9"/>
      <c r="AG20" s="9"/>
    </row>
    <row r="21" spans="1:33" ht="15.75">
      <c r="A21" s="46" t="s">
        <v>52</v>
      </c>
      <c r="B21" s="50">
        <v>10</v>
      </c>
      <c r="C21" s="333"/>
      <c r="D21" s="312"/>
      <c r="E21" s="312"/>
      <c r="F21" s="312"/>
      <c r="G21" s="312"/>
      <c r="H21" s="312"/>
      <c r="I21" s="312"/>
      <c r="J21" s="312"/>
      <c r="K21" s="71"/>
      <c r="L21" s="9"/>
      <c r="M21" s="9"/>
      <c r="N21" s="9"/>
      <c r="O21" s="9"/>
      <c r="P21" s="9"/>
      <c r="Q21" s="9"/>
      <c r="R21" s="9"/>
      <c r="S21" s="9"/>
      <c r="T21" s="9"/>
      <c r="U21" s="9"/>
      <c r="V21" s="9"/>
      <c r="W21" s="9"/>
      <c r="X21" s="9"/>
      <c r="Y21" s="9"/>
      <c r="Z21" s="9"/>
      <c r="AA21" s="9"/>
      <c r="AB21" s="9"/>
      <c r="AC21" s="9"/>
      <c r="AD21" s="9"/>
      <c r="AE21" s="9"/>
      <c r="AF21" s="9"/>
      <c r="AG21" s="9"/>
    </row>
    <row r="22" spans="1:33" ht="15.75">
      <c r="A22" s="46" t="s">
        <v>53</v>
      </c>
      <c r="B22" s="50">
        <v>15</v>
      </c>
      <c r="C22" s="334"/>
      <c r="D22" s="313"/>
      <c r="E22" s="313"/>
      <c r="F22" s="313"/>
      <c r="G22" s="313"/>
      <c r="H22" s="313"/>
      <c r="I22" s="313"/>
      <c r="J22" s="313"/>
      <c r="K22" s="71"/>
      <c r="L22" s="9"/>
      <c r="M22" s="9"/>
      <c r="N22" s="9"/>
      <c r="O22" s="9"/>
      <c r="P22" s="9"/>
      <c r="Q22" s="9"/>
      <c r="R22" s="9"/>
      <c r="S22" s="9"/>
      <c r="T22" s="9"/>
      <c r="U22" s="9"/>
      <c r="V22" s="9"/>
      <c r="W22" s="9"/>
      <c r="X22" s="9"/>
      <c r="Y22" s="9"/>
      <c r="Z22" s="9"/>
      <c r="AA22" s="9"/>
      <c r="AB22" s="9"/>
      <c r="AC22" s="9"/>
      <c r="AD22" s="9"/>
      <c r="AE22" s="9"/>
      <c r="AF22" s="9"/>
      <c r="AG22" s="9"/>
    </row>
    <row r="23" spans="1:33" ht="15.75" thickBot="1">
      <c r="A23" s="323" t="s">
        <v>19</v>
      </c>
      <c r="B23" s="323"/>
      <c r="C23" s="323"/>
      <c r="D23" s="68"/>
      <c r="E23" s="68"/>
      <c r="F23" s="68"/>
      <c r="G23" s="68"/>
      <c r="H23" s="68"/>
      <c r="I23" s="68"/>
      <c r="J23" s="68"/>
      <c r="K23" s="68"/>
      <c r="L23" s="9"/>
      <c r="M23" s="9"/>
      <c r="N23" s="9"/>
      <c r="O23" s="9"/>
      <c r="P23" s="9"/>
      <c r="Q23" s="9"/>
      <c r="R23" s="9"/>
      <c r="S23" s="9"/>
      <c r="T23" s="9"/>
      <c r="U23" s="9"/>
      <c r="V23" s="9"/>
      <c r="W23" s="9"/>
      <c r="X23" s="9"/>
      <c r="Y23" s="9"/>
      <c r="Z23" s="9"/>
      <c r="AA23" s="9"/>
      <c r="AB23" s="9"/>
      <c r="AC23" s="9"/>
      <c r="AD23" s="9"/>
      <c r="AE23" s="9"/>
      <c r="AF23" s="9"/>
      <c r="AG23" s="9"/>
    </row>
    <row r="24" spans="1:11" ht="27" customHeight="1" thickBot="1">
      <c r="A24" s="319" t="s">
        <v>150</v>
      </c>
      <c r="B24" s="319"/>
      <c r="C24" s="319"/>
      <c r="D24" s="319"/>
      <c r="E24" s="319"/>
      <c r="F24" s="319"/>
      <c r="G24" s="319"/>
      <c r="H24" s="319"/>
      <c r="I24" s="317" t="s">
        <v>88</v>
      </c>
      <c r="J24" s="318"/>
      <c r="K24" s="73"/>
    </row>
    <row r="26" spans="1:14" ht="18" customHeight="1">
      <c r="A26" s="61" t="s">
        <v>7</v>
      </c>
      <c r="B26" s="21"/>
      <c r="C26" s="15"/>
      <c r="D26" s="12"/>
      <c r="E26" s="12"/>
      <c r="F26" s="11"/>
      <c r="G26" s="11"/>
      <c r="H26" s="11"/>
      <c r="I26" s="11"/>
      <c r="J26" s="11"/>
      <c r="K26" s="11"/>
      <c r="L26" s="11"/>
      <c r="M26" s="11"/>
      <c r="N26" s="9"/>
    </row>
    <row r="27" spans="1:14" ht="21.75" customHeight="1">
      <c r="A27" s="17" t="s">
        <v>285</v>
      </c>
      <c r="B27" s="8"/>
      <c r="C27" s="15"/>
      <c r="D27" s="12"/>
      <c r="E27" s="12"/>
      <c r="F27" s="11"/>
      <c r="G27" s="11"/>
      <c r="H27" s="11"/>
      <c r="I27" s="11"/>
      <c r="J27" s="11"/>
      <c r="K27" s="11"/>
      <c r="L27" s="11"/>
      <c r="M27" s="11"/>
      <c r="N27" s="9"/>
    </row>
    <row r="28" spans="1:14" ht="21.75" customHeight="1">
      <c r="A28" s="17" t="s">
        <v>286</v>
      </c>
      <c r="B28" s="8"/>
      <c r="C28" s="15"/>
      <c r="D28" s="12"/>
      <c r="E28" s="12"/>
      <c r="F28" s="11"/>
      <c r="G28" s="11"/>
      <c r="H28" s="11"/>
      <c r="I28" s="11"/>
      <c r="J28" s="11"/>
      <c r="K28" s="11"/>
      <c r="L28" s="11"/>
      <c r="M28" s="11"/>
      <c r="N28" s="9"/>
    </row>
    <row r="29" spans="1:14" ht="21.75" customHeight="1">
      <c r="A29" s="166" t="s">
        <v>287</v>
      </c>
      <c r="B29" s="8"/>
      <c r="C29" s="15"/>
      <c r="D29" s="12"/>
      <c r="E29" s="12"/>
      <c r="F29" s="11"/>
      <c r="G29" s="11"/>
      <c r="H29" s="11"/>
      <c r="I29" s="11"/>
      <c r="J29" s="11"/>
      <c r="K29" s="11"/>
      <c r="L29" s="11"/>
      <c r="M29" s="11"/>
      <c r="N29" s="9"/>
    </row>
    <row r="30" spans="1:14" ht="21.75" customHeight="1">
      <c r="A30" s="166"/>
      <c r="B30" s="8"/>
      <c r="C30" s="15"/>
      <c r="D30" s="12"/>
      <c r="E30" s="12"/>
      <c r="F30" s="11"/>
      <c r="G30" s="11"/>
      <c r="H30" s="11"/>
      <c r="I30" s="11"/>
      <c r="J30" s="11"/>
      <c r="K30" s="11"/>
      <c r="L30" s="11"/>
      <c r="M30" s="11"/>
      <c r="N30" s="9"/>
    </row>
    <row r="31" spans="1:14" ht="21.75" customHeight="1">
      <c r="A31" s="81" t="s">
        <v>331</v>
      </c>
      <c r="B31" s="8"/>
      <c r="C31" s="15"/>
      <c r="D31" s="12"/>
      <c r="E31" s="12"/>
      <c r="F31" s="11"/>
      <c r="G31" s="11"/>
      <c r="H31" s="11"/>
      <c r="I31" s="11"/>
      <c r="J31" s="11"/>
      <c r="K31" s="11"/>
      <c r="L31" s="11"/>
      <c r="M31" s="11"/>
      <c r="N31" s="9"/>
    </row>
    <row r="32" spans="1:14" ht="24" customHeight="1">
      <c r="A32" s="18" t="s">
        <v>283</v>
      </c>
      <c r="B32" s="8"/>
      <c r="C32" s="15"/>
      <c r="D32" s="12"/>
      <c r="E32" s="12"/>
      <c r="F32" s="11"/>
      <c r="G32" s="11"/>
      <c r="H32" s="11"/>
      <c r="I32" s="11"/>
      <c r="J32" s="11"/>
      <c r="K32" s="11"/>
      <c r="L32" s="11"/>
      <c r="M32" s="11"/>
      <c r="N32" s="9"/>
    </row>
    <row r="33" spans="1:14" ht="24" customHeight="1">
      <c r="A33" s="18" t="s">
        <v>282</v>
      </c>
      <c r="B33" s="19"/>
      <c r="C33" s="15"/>
      <c r="D33" s="12"/>
      <c r="E33" s="12"/>
      <c r="F33" s="11"/>
      <c r="G33" s="11"/>
      <c r="H33" s="11"/>
      <c r="I33" s="11"/>
      <c r="J33" s="11"/>
      <c r="K33" s="11"/>
      <c r="L33" s="11"/>
      <c r="M33" s="11"/>
      <c r="N33" s="9"/>
    </row>
    <row r="34" spans="1:14" ht="24" customHeight="1">
      <c r="A34" s="18" t="s">
        <v>366</v>
      </c>
      <c r="B34" s="21"/>
      <c r="C34" s="16"/>
      <c r="D34" s="12"/>
      <c r="E34" s="12"/>
      <c r="F34" s="11"/>
      <c r="G34" s="11"/>
      <c r="H34" s="11"/>
      <c r="I34" s="11"/>
      <c r="J34" s="11"/>
      <c r="K34" s="11"/>
      <c r="L34" s="11"/>
      <c r="M34" s="11"/>
      <c r="N34" s="9"/>
    </row>
    <row r="35" spans="1:14" ht="24" customHeight="1">
      <c r="A35" s="18" t="s">
        <v>330</v>
      </c>
      <c r="B35" s="21"/>
      <c r="C35" s="16"/>
      <c r="D35" s="12"/>
      <c r="E35" s="12"/>
      <c r="F35" s="11"/>
      <c r="G35" s="11"/>
      <c r="H35" s="11"/>
      <c r="I35" s="11"/>
      <c r="J35" s="11"/>
      <c r="K35" s="11"/>
      <c r="L35" s="11"/>
      <c r="M35" s="11"/>
      <c r="N35" s="9"/>
    </row>
    <row r="36" spans="1:14" ht="15.75">
      <c r="A36" s="10"/>
      <c r="B36" s="21"/>
      <c r="C36" s="16"/>
      <c r="D36" s="12"/>
      <c r="E36" s="12"/>
      <c r="F36" s="11"/>
      <c r="G36" s="11"/>
      <c r="H36" s="11"/>
      <c r="I36" s="11"/>
      <c r="J36" s="11"/>
      <c r="K36" s="11"/>
      <c r="L36" s="11"/>
      <c r="M36" s="11"/>
      <c r="N36" s="9"/>
    </row>
    <row r="37" spans="1:14" ht="15.75">
      <c r="A37" s="10"/>
      <c r="B37" s="21"/>
      <c r="C37" s="16"/>
      <c r="D37" s="12"/>
      <c r="E37" s="12"/>
      <c r="F37" s="11"/>
      <c r="G37" s="11"/>
      <c r="H37" s="11"/>
      <c r="I37" s="11"/>
      <c r="J37" s="11"/>
      <c r="K37" s="11"/>
      <c r="L37" s="11"/>
      <c r="M37" s="11"/>
      <c r="N37" s="9"/>
    </row>
    <row r="38" spans="1:14" ht="15.75">
      <c r="A38" s="20" t="s">
        <v>8</v>
      </c>
      <c r="D38" s="12"/>
      <c r="E38" s="12"/>
      <c r="F38" s="11"/>
      <c r="G38" s="11"/>
      <c r="H38" s="11"/>
      <c r="I38" s="20" t="s">
        <v>367</v>
      </c>
      <c r="J38" s="11"/>
      <c r="K38" s="11"/>
      <c r="L38" s="11"/>
      <c r="M38" s="11"/>
      <c r="N38" s="9"/>
    </row>
    <row r="39" spans="1:14" ht="15.75">
      <c r="A39" s="19" t="s">
        <v>11</v>
      </c>
      <c r="D39" s="12"/>
      <c r="E39" s="12"/>
      <c r="F39" s="11"/>
      <c r="G39" s="11"/>
      <c r="H39" s="11"/>
      <c r="I39" s="19" t="s">
        <v>87</v>
      </c>
      <c r="J39" s="11"/>
      <c r="K39" s="11"/>
      <c r="L39" s="11"/>
      <c r="M39" s="11"/>
      <c r="N39" s="9"/>
    </row>
    <row r="40" ht="15.75">
      <c r="I40" s="273"/>
    </row>
    <row r="41" ht="15.75">
      <c r="I41" s="273"/>
    </row>
    <row r="42" ht="15.75">
      <c r="I42" s="274"/>
    </row>
  </sheetData>
  <sheetProtection/>
  <mergeCells count="40">
    <mergeCell ref="I5:I10"/>
    <mergeCell ref="D17:D22"/>
    <mergeCell ref="F17:F22"/>
    <mergeCell ref="G17:G22"/>
    <mergeCell ref="H17:H22"/>
    <mergeCell ref="G5:G10"/>
    <mergeCell ref="H5:H10"/>
    <mergeCell ref="B1:B2"/>
    <mergeCell ref="A1:A2"/>
    <mergeCell ref="C17:C22"/>
    <mergeCell ref="F5:F10"/>
    <mergeCell ref="E1:E2"/>
    <mergeCell ref="E5:E10"/>
    <mergeCell ref="E14:E15"/>
    <mergeCell ref="E17:E22"/>
    <mergeCell ref="K1:K2"/>
    <mergeCell ref="C1:C2"/>
    <mergeCell ref="D1:D2"/>
    <mergeCell ref="G1:G2"/>
    <mergeCell ref="H1:J1"/>
    <mergeCell ref="F1:F2"/>
    <mergeCell ref="I24:J24"/>
    <mergeCell ref="A24:H24"/>
    <mergeCell ref="A11:C11"/>
    <mergeCell ref="A12:C12"/>
    <mergeCell ref="B13:K13"/>
    <mergeCell ref="A16:C16"/>
    <mergeCell ref="I17:I22"/>
    <mergeCell ref="J17:J22"/>
    <mergeCell ref="A23:C23"/>
    <mergeCell ref="J5:J10"/>
    <mergeCell ref="C14:C15"/>
    <mergeCell ref="D14:D15"/>
    <mergeCell ref="F14:F15"/>
    <mergeCell ref="G14:G15"/>
    <mergeCell ref="H14:H15"/>
    <mergeCell ref="I14:I15"/>
    <mergeCell ref="J14:J15"/>
    <mergeCell ref="C5:C10"/>
    <mergeCell ref="D5:D10"/>
  </mergeCells>
  <printOptions/>
  <pageMargins left="0.27" right="0.17" top="1.27" bottom="1" header="0.5" footer="0.5"/>
  <pageSetup fitToHeight="1" fitToWidth="1" horizontalDpi="600" verticalDpi="600" orientation="landscape" paperSize="9" scale="55" r:id="rId1"/>
  <headerFooter alignWithMargins="0">
    <oddHeader>&amp;L&amp;"Arial,Bold"&amp;12&amp;UFURNIZOR:&amp;C&amp;"Arial,Bold"&amp;12&amp;UFISA APARAT ANALIZE DE LABORATOR 
&amp;U-&amp;A-&amp;RDATA:</oddHeader>
    <oddFooter>&amp;Cpagina &amp;P / &amp;N</oddFooter>
  </headerFooter>
</worksheet>
</file>

<file path=xl/worksheets/sheet10.xml><?xml version="1.0" encoding="utf-8"?>
<worksheet xmlns="http://schemas.openxmlformats.org/spreadsheetml/2006/main" xmlns:r="http://schemas.openxmlformats.org/officeDocument/2006/relationships">
  <sheetPr>
    <tabColor indexed="45"/>
    <pageSetUpPr fitToPage="1"/>
  </sheetPr>
  <dimension ref="A1:M122"/>
  <sheetViews>
    <sheetView zoomScalePageLayoutView="0" workbookViewId="0" topLeftCell="A1">
      <selection activeCell="I10" sqref="I10"/>
    </sheetView>
  </sheetViews>
  <sheetFormatPr defaultColWidth="9.140625" defaultRowHeight="12.75"/>
  <cols>
    <col min="1" max="1" width="5.140625" style="1" customWidth="1"/>
    <col min="2" max="2" width="11.28125" style="258" bestFit="1" customWidth="1"/>
    <col min="3" max="3" width="58.8515625" style="1" bestFit="1" customWidth="1"/>
    <col min="4" max="4" width="16.28125" style="76" customWidth="1"/>
    <col min="5" max="5" width="17.28125" style="76" customWidth="1"/>
    <col min="6" max="6" width="16.28125" style="76" customWidth="1"/>
    <col min="7" max="7" width="9.140625" style="1" customWidth="1"/>
    <col min="8" max="8" width="7.7109375" style="140" bestFit="1" customWidth="1"/>
    <col min="9" max="9" width="18.57421875" style="140" customWidth="1"/>
    <col min="10" max="10" width="36.8515625" style="149" customWidth="1"/>
    <col min="11" max="11" width="20.140625" style="141" customWidth="1"/>
    <col min="12" max="12" width="9.140625" style="1" customWidth="1"/>
    <col min="13" max="13" width="16.28125" style="76" customWidth="1"/>
    <col min="14" max="16384" width="9.140625" style="1" customWidth="1"/>
  </cols>
  <sheetData>
    <row r="1" spans="1:13" ht="54">
      <c r="A1" s="132" t="s">
        <v>106</v>
      </c>
      <c r="B1" s="271" t="s">
        <v>104</v>
      </c>
      <c r="C1" s="147" t="s">
        <v>105</v>
      </c>
      <c r="D1" s="132" t="s">
        <v>371</v>
      </c>
      <c r="E1" s="132" t="s">
        <v>329</v>
      </c>
      <c r="F1" s="77" t="s">
        <v>365</v>
      </c>
      <c r="H1" s="1"/>
      <c r="I1" s="1"/>
      <c r="J1" s="1"/>
      <c r="K1" s="1"/>
      <c r="M1" s="1"/>
    </row>
    <row r="2" spans="1:13" ht="16.5" thickBot="1">
      <c r="A2" s="380" t="s">
        <v>151</v>
      </c>
      <c r="B2" s="380"/>
      <c r="C2" s="380"/>
      <c r="D2" s="133"/>
      <c r="E2" s="1"/>
      <c r="F2" s="1"/>
      <c r="H2" s="1"/>
      <c r="I2" s="1"/>
      <c r="J2" s="1"/>
      <c r="K2" s="1"/>
      <c r="M2" s="1"/>
    </row>
    <row r="3" spans="1:13" ht="45.75" thickBot="1">
      <c r="A3" s="134">
        <v>1</v>
      </c>
      <c r="B3" s="254">
        <v>26001</v>
      </c>
      <c r="C3" s="135" t="s">
        <v>152</v>
      </c>
      <c r="D3" s="136">
        <v>14.01</v>
      </c>
      <c r="E3" s="79"/>
      <c r="F3" s="79"/>
      <c r="H3" s="1"/>
      <c r="I3" s="1"/>
      <c r="J3" s="1"/>
      <c r="K3" s="1"/>
      <c r="M3" s="1"/>
    </row>
    <row r="4" spans="1:13" ht="16.5" thickBot="1">
      <c r="A4" s="134">
        <v>2</v>
      </c>
      <c r="B4" s="254">
        <v>26002</v>
      </c>
      <c r="C4" s="135" t="s">
        <v>153</v>
      </c>
      <c r="D4" s="136">
        <v>5.62</v>
      </c>
      <c r="E4" s="79"/>
      <c r="F4" s="79"/>
      <c r="H4" s="1"/>
      <c r="I4" s="1"/>
      <c r="J4" s="1"/>
      <c r="K4" s="1"/>
      <c r="M4" s="1"/>
    </row>
    <row r="5" spans="1:13" ht="16.5" thickBot="1">
      <c r="A5" s="137">
        <v>3</v>
      </c>
      <c r="B5" s="255">
        <v>26003</v>
      </c>
      <c r="C5" s="138" t="s">
        <v>154</v>
      </c>
      <c r="D5" s="139">
        <v>18.62</v>
      </c>
      <c r="E5" s="79"/>
      <c r="F5" s="79"/>
      <c r="H5" s="1"/>
      <c r="I5" s="1"/>
      <c r="J5" s="1"/>
      <c r="K5" s="1"/>
      <c r="M5" s="1"/>
    </row>
    <row r="6" spans="1:13" ht="16.5" thickBot="1">
      <c r="A6" s="137">
        <v>4</v>
      </c>
      <c r="B6" s="255">
        <v>26040</v>
      </c>
      <c r="C6" s="138" t="s">
        <v>155</v>
      </c>
      <c r="D6" s="139">
        <v>2.63</v>
      </c>
      <c r="E6" s="79"/>
      <c r="F6" s="79"/>
      <c r="H6" s="1"/>
      <c r="I6" s="1"/>
      <c r="J6" s="1"/>
      <c r="K6" s="1"/>
      <c r="M6" s="1"/>
    </row>
    <row r="7" spans="1:13" ht="16.5" thickBot="1">
      <c r="A7" s="137">
        <v>5</v>
      </c>
      <c r="B7" s="255">
        <v>260501</v>
      </c>
      <c r="C7" s="138" t="s">
        <v>156</v>
      </c>
      <c r="D7" s="139">
        <v>7.54</v>
      </c>
      <c r="E7" s="79"/>
      <c r="F7" s="79"/>
      <c r="H7" s="1"/>
      <c r="I7" s="1"/>
      <c r="J7" s="1"/>
      <c r="K7" s="1"/>
      <c r="M7" s="1"/>
    </row>
    <row r="8" spans="1:13" ht="16.5" thickBot="1">
      <c r="A8" s="134">
        <v>6</v>
      </c>
      <c r="B8" s="254">
        <v>260502</v>
      </c>
      <c r="C8" s="135" t="s">
        <v>157</v>
      </c>
      <c r="D8" s="136">
        <v>7.88</v>
      </c>
      <c r="E8" s="79"/>
      <c r="F8" s="79"/>
      <c r="H8" s="1"/>
      <c r="I8" s="1"/>
      <c r="J8" s="1"/>
      <c r="K8" s="1"/>
      <c r="M8" s="1"/>
    </row>
    <row r="9" spans="1:13" ht="16.5" thickBot="1">
      <c r="A9" s="137">
        <v>7</v>
      </c>
      <c r="B9" s="255">
        <v>26059</v>
      </c>
      <c r="C9" s="138" t="s">
        <v>158</v>
      </c>
      <c r="D9" s="139">
        <v>7.54</v>
      </c>
      <c r="E9" s="79"/>
      <c r="F9" s="79"/>
      <c r="H9" s="1"/>
      <c r="I9" s="1"/>
      <c r="J9" s="1"/>
      <c r="K9" s="1"/>
      <c r="M9" s="1"/>
    </row>
    <row r="10" spans="1:13" ht="16.5" thickBot="1">
      <c r="A10" s="134">
        <v>8</v>
      </c>
      <c r="B10" s="254">
        <v>26101</v>
      </c>
      <c r="C10" s="135" t="s">
        <v>159</v>
      </c>
      <c r="D10" s="139">
        <v>14.68</v>
      </c>
      <c r="E10" s="79"/>
      <c r="F10" s="79"/>
      <c r="H10" s="1"/>
      <c r="I10" s="1"/>
      <c r="J10" s="1"/>
      <c r="K10" s="1"/>
      <c r="M10" s="1"/>
    </row>
    <row r="11" spans="1:13" ht="16.5" thickBot="1">
      <c r="A11" s="134">
        <v>9</v>
      </c>
      <c r="B11" s="254">
        <v>26102</v>
      </c>
      <c r="C11" s="135" t="s">
        <v>160</v>
      </c>
      <c r="D11" s="136">
        <v>12.3</v>
      </c>
      <c r="E11" s="79"/>
      <c r="F11" s="79"/>
      <c r="H11" s="1"/>
      <c r="I11" s="1"/>
      <c r="J11" s="1"/>
      <c r="K11" s="1"/>
      <c r="M11" s="1"/>
    </row>
    <row r="12" spans="1:13" ht="16.5" thickBot="1">
      <c r="A12" s="137">
        <v>10</v>
      </c>
      <c r="B12" s="255">
        <v>26103</v>
      </c>
      <c r="C12" s="138" t="s">
        <v>161</v>
      </c>
      <c r="D12" s="139">
        <v>13.68</v>
      </c>
      <c r="E12" s="79"/>
      <c r="F12" s="79"/>
      <c r="H12" s="1"/>
      <c r="I12" s="1"/>
      <c r="J12" s="1"/>
      <c r="K12" s="1"/>
      <c r="M12" s="1"/>
    </row>
    <row r="13" spans="1:13" ht="16.5" thickBot="1">
      <c r="A13" s="380" t="s">
        <v>162</v>
      </c>
      <c r="B13" s="380"/>
      <c r="C13" s="380"/>
      <c r="D13" s="133"/>
      <c r="E13" s="150"/>
      <c r="F13" s="150"/>
      <c r="H13" s="1"/>
      <c r="I13" s="1"/>
      <c r="J13" s="1"/>
      <c r="K13" s="1"/>
      <c r="M13" s="1"/>
    </row>
    <row r="14" spans="1:13" ht="16.5" thickBot="1">
      <c r="A14" s="137">
        <v>11</v>
      </c>
      <c r="B14" s="255">
        <v>21002</v>
      </c>
      <c r="C14" s="138" t="s">
        <v>163</v>
      </c>
      <c r="D14" s="139">
        <v>7.04</v>
      </c>
      <c r="E14" s="79"/>
      <c r="F14" s="79"/>
      <c r="H14" s="1"/>
      <c r="I14" s="1"/>
      <c r="J14" s="1"/>
      <c r="K14" s="1"/>
      <c r="M14" s="1"/>
    </row>
    <row r="15" spans="1:13" ht="16.5" thickBot="1">
      <c r="A15" s="134">
        <v>12</v>
      </c>
      <c r="B15" s="254">
        <v>21003</v>
      </c>
      <c r="C15" s="135" t="s">
        <v>164</v>
      </c>
      <c r="D15" s="136">
        <v>15.2</v>
      </c>
      <c r="E15" s="79"/>
      <c r="F15" s="79"/>
      <c r="H15" s="1"/>
      <c r="I15" s="1"/>
      <c r="J15" s="1"/>
      <c r="K15" s="1"/>
      <c r="M15" s="1"/>
    </row>
    <row r="16" spans="1:13" ht="16.5" thickBot="1">
      <c r="A16" s="137">
        <v>13</v>
      </c>
      <c r="B16" s="255">
        <v>210063</v>
      </c>
      <c r="C16" s="138" t="s">
        <v>165</v>
      </c>
      <c r="D16" s="139">
        <v>40</v>
      </c>
      <c r="E16" s="79"/>
      <c r="F16" s="79"/>
      <c r="H16" s="1"/>
      <c r="I16" s="1"/>
      <c r="J16" s="1"/>
      <c r="K16" s="1"/>
      <c r="M16" s="1"/>
    </row>
    <row r="17" spans="1:13" ht="16.5" thickBot="1">
      <c r="A17" s="134">
        <v>14</v>
      </c>
      <c r="B17" s="254">
        <v>21011</v>
      </c>
      <c r="C17" s="135" t="s">
        <v>166</v>
      </c>
      <c r="D17" s="136">
        <v>5.86</v>
      </c>
      <c r="E17" s="79"/>
      <c r="F17" s="79"/>
      <c r="H17" s="1"/>
      <c r="I17" s="1"/>
      <c r="J17" s="1"/>
      <c r="K17" s="1"/>
      <c r="M17" s="1"/>
    </row>
    <row r="18" spans="1:13" ht="16.5" thickBot="1">
      <c r="A18" s="134">
        <v>15</v>
      </c>
      <c r="B18" s="254">
        <v>21012</v>
      </c>
      <c r="C18" s="135" t="s">
        <v>167</v>
      </c>
      <c r="D18" s="136">
        <v>5.86</v>
      </c>
      <c r="E18" s="79"/>
      <c r="F18" s="79"/>
      <c r="H18" s="1"/>
      <c r="I18" s="1"/>
      <c r="J18" s="1"/>
      <c r="K18" s="1"/>
      <c r="M18" s="1"/>
    </row>
    <row r="19" spans="1:13" ht="16.5" thickBot="1">
      <c r="A19" s="134">
        <v>16</v>
      </c>
      <c r="B19" s="254">
        <v>21014</v>
      </c>
      <c r="C19" s="135" t="s">
        <v>168</v>
      </c>
      <c r="D19" s="136">
        <v>5.92</v>
      </c>
      <c r="E19" s="79"/>
      <c r="F19" s="79"/>
      <c r="H19" s="1"/>
      <c r="I19" s="1"/>
      <c r="J19" s="1"/>
      <c r="K19" s="1"/>
      <c r="M19" s="1"/>
    </row>
    <row r="20" spans="1:13" ht="16.5" thickBot="1">
      <c r="A20" s="134">
        <v>17</v>
      </c>
      <c r="B20" s="254">
        <v>21015</v>
      </c>
      <c r="C20" s="135" t="s">
        <v>169</v>
      </c>
      <c r="D20" s="136">
        <v>5.86</v>
      </c>
      <c r="E20" s="79"/>
      <c r="F20" s="79"/>
      <c r="H20" s="1"/>
      <c r="I20" s="1"/>
      <c r="J20" s="1"/>
      <c r="K20" s="1"/>
      <c r="M20" s="1"/>
    </row>
    <row r="21" spans="1:13" ht="16.5" thickBot="1">
      <c r="A21" s="137">
        <v>18</v>
      </c>
      <c r="B21" s="255">
        <v>21016</v>
      </c>
      <c r="C21" s="138" t="s">
        <v>170</v>
      </c>
      <c r="D21" s="139">
        <v>5.86</v>
      </c>
      <c r="E21" s="79"/>
      <c r="F21" s="79"/>
      <c r="H21" s="1"/>
      <c r="I21" s="1"/>
      <c r="J21" s="1"/>
      <c r="K21" s="1"/>
      <c r="M21" s="1"/>
    </row>
    <row r="22" spans="1:13" ht="16.5" thickBot="1">
      <c r="A22" s="137">
        <v>19</v>
      </c>
      <c r="B22" s="255">
        <v>21020</v>
      </c>
      <c r="C22" s="138" t="s">
        <v>171</v>
      </c>
      <c r="D22" s="139">
        <v>5.74</v>
      </c>
      <c r="E22" s="79"/>
      <c r="F22" s="79"/>
      <c r="H22" s="1"/>
      <c r="I22" s="1"/>
      <c r="J22" s="1"/>
      <c r="K22" s="1"/>
      <c r="M22" s="1"/>
    </row>
    <row r="23" spans="1:13" ht="16.5" thickBot="1">
      <c r="A23" s="137">
        <v>20</v>
      </c>
      <c r="B23" s="255">
        <v>210303</v>
      </c>
      <c r="C23" s="138" t="s">
        <v>172</v>
      </c>
      <c r="D23" s="139">
        <v>5.74</v>
      </c>
      <c r="E23" s="79"/>
      <c r="F23" s="79"/>
      <c r="H23" s="1"/>
      <c r="I23" s="1"/>
      <c r="J23" s="1"/>
      <c r="K23" s="1"/>
      <c r="M23" s="1"/>
    </row>
    <row r="24" spans="1:13" ht="16.5" thickBot="1">
      <c r="A24" s="137">
        <v>21</v>
      </c>
      <c r="B24" s="255">
        <v>210304</v>
      </c>
      <c r="C24" s="138" t="s">
        <v>173</v>
      </c>
      <c r="D24" s="139">
        <v>8.19</v>
      </c>
      <c r="E24" s="79"/>
      <c r="F24" s="79"/>
      <c r="H24" s="1"/>
      <c r="I24" s="1"/>
      <c r="J24" s="1"/>
      <c r="K24" s="1"/>
      <c r="M24" s="1"/>
    </row>
    <row r="25" spans="1:13" ht="16.5" thickBot="1">
      <c r="A25" s="137">
        <v>22</v>
      </c>
      <c r="B25" s="255">
        <v>210305</v>
      </c>
      <c r="C25" s="138" t="s">
        <v>174</v>
      </c>
      <c r="D25" s="139">
        <v>7.69</v>
      </c>
      <c r="E25" s="79"/>
      <c r="F25" s="79"/>
      <c r="H25" s="1"/>
      <c r="I25" s="1"/>
      <c r="J25" s="1"/>
      <c r="K25" s="1"/>
      <c r="M25" s="1"/>
    </row>
    <row r="26" spans="1:13" ht="16.5" thickBot="1">
      <c r="A26" s="134">
        <v>23</v>
      </c>
      <c r="B26" s="254">
        <v>210306</v>
      </c>
      <c r="C26" s="135" t="s">
        <v>175</v>
      </c>
      <c r="D26" s="136">
        <v>7.04</v>
      </c>
      <c r="E26" s="79"/>
      <c r="F26" s="79"/>
      <c r="H26" s="1"/>
      <c r="I26" s="1"/>
      <c r="J26" s="1"/>
      <c r="K26" s="1"/>
      <c r="M26" s="1"/>
    </row>
    <row r="27" spans="1:13" ht="16.5" thickBot="1">
      <c r="A27" s="134">
        <v>24</v>
      </c>
      <c r="B27" s="254">
        <v>210402</v>
      </c>
      <c r="C27" s="135" t="s">
        <v>176</v>
      </c>
      <c r="D27" s="136">
        <v>5.86</v>
      </c>
      <c r="E27" s="79"/>
      <c r="F27" s="79"/>
      <c r="H27" s="1"/>
      <c r="I27" s="1"/>
      <c r="J27" s="1"/>
      <c r="K27" s="1"/>
      <c r="M27" s="1"/>
    </row>
    <row r="28" spans="1:13" ht="16.5" thickBot="1">
      <c r="A28" s="137">
        <v>25</v>
      </c>
      <c r="B28" s="255">
        <v>210403</v>
      </c>
      <c r="C28" s="138" t="s">
        <v>177</v>
      </c>
      <c r="D28" s="139">
        <v>5.83</v>
      </c>
      <c r="E28" s="79"/>
      <c r="F28" s="79"/>
      <c r="H28" s="1"/>
      <c r="I28" s="1"/>
      <c r="J28" s="1"/>
      <c r="K28" s="1"/>
      <c r="M28" s="1"/>
    </row>
    <row r="29" spans="1:13" ht="16.5" thickBot="1">
      <c r="A29" s="137">
        <v>26</v>
      </c>
      <c r="B29" s="255">
        <v>210404</v>
      </c>
      <c r="C29" s="138" t="s">
        <v>178</v>
      </c>
      <c r="D29" s="139">
        <v>10</v>
      </c>
      <c r="E29" s="79"/>
      <c r="F29" s="79"/>
      <c r="H29" s="1"/>
      <c r="I29" s="1"/>
      <c r="J29" s="1"/>
      <c r="K29" s="1"/>
      <c r="M29" s="1"/>
    </row>
    <row r="30" spans="1:13" ht="16.5" thickBot="1">
      <c r="A30" s="137">
        <v>27</v>
      </c>
      <c r="B30" s="255">
        <v>210406</v>
      </c>
      <c r="C30" s="138" t="s">
        <v>363</v>
      </c>
      <c r="D30" s="139">
        <v>7.99</v>
      </c>
      <c r="E30" s="79"/>
      <c r="F30" s="79"/>
      <c r="H30" s="1"/>
      <c r="I30" s="1"/>
      <c r="J30" s="1"/>
      <c r="K30" s="1"/>
      <c r="M30" s="1"/>
    </row>
    <row r="31" spans="1:13" ht="16.5" thickBot="1">
      <c r="A31" s="137">
        <v>28</v>
      </c>
      <c r="B31" s="255">
        <v>210409</v>
      </c>
      <c r="C31" s="138" t="s">
        <v>179</v>
      </c>
      <c r="D31" s="139">
        <v>7.79</v>
      </c>
      <c r="E31" s="79"/>
      <c r="F31" s="79"/>
      <c r="H31" s="1"/>
      <c r="I31" s="1"/>
      <c r="J31" s="1"/>
      <c r="K31" s="1"/>
      <c r="M31" s="1"/>
    </row>
    <row r="32" spans="1:13" ht="16.5" thickBot="1">
      <c r="A32" s="142">
        <v>29</v>
      </c>
      <c r="B32" s="256">
        <v>210500</v>
      </c>
      <c r="C32" s="143" t="s">
        <v>180</v>
      </c>
      <c r="D32" s="144">
        <v>10</v>
      </c>
      <c r="E32" s="79"/>
      <c r="F32" s="79"/>
      <c r="H32" s="1"/>
      <c r="I32" s="1"/>
      <c r="J32" s="1"/>
      <c r="K32" s="1"/>
      <c r="M32" s="1"/>
    </row>
    <row r="33" spans="1:13" ht="16.5" thickBot="1">
      <c r="A33" s="134">
        <v>30</v>
      </c>
      <c r="B33" s="254">
        <v>210501</v>
      </c>
      <c r="C33" s="135" t="s">
        <v>181</v>
      </c>
      <c r="D33" s="136">
        <v>11</v>
      </c>
      <c r="E33" s="79"/>
      <c r="F33" s="79"/>
      <c r="H33" s="1"/>
      <c r="I33" s="1"/>
      <c r="J33" s="1"/>
      <c r="K33" s="1"/>
      <c r="M33" s="1"/>
    </row>
    <row r="34" spans="1:13" ht="16.5" thickBot="1">
      <c r="A34" s="134">
        <v>31</v>
      </c>
      <c r="B34" s="254">
        <v>210503</v>
      </c>
      <c r="C34" s="135" t="s">
        <v>182</v>
      </c>
      <c r="D34" s="136">
        <v>5.37</v>
      </c>
      <c r="E34" s="79"/>
      <c r="F34" s="79"/>
      <c r="H34" s="1"/>
      <c r="I34" s="1"/>
      <c r="J34" s="1"/>
      <c r="K34" s="1"/>
      <c r="M34" s="1"/>
    </row>
    <row r="35" spans="1:13" ht="16.5" thickBot="1">
      <c r="A35" s="137">
        <v>32</v>
      </c>
      <c r="B35" s="255">
        <v>210504</v>
      </c>
      <c r="C35" s="138" t="s">
        <v>183</v>
      </c>
      <c r="D35" s="139">
        <v>7.88</v>
      </c>
      <c r="E35" s="79"/>
      <c r="F35" s="79"/>
      <c r="H35" s="1"/>
      <c r="I35" s="1"/>
      <c r="J35" s="1"/>
      <c r="K35" s="1"/>
      <c r="M35" s="1"/>
    </row>
    <row r="36" spans="1:13" ht="16.5" thickBot="1">
      <c r="A36" s="137">
        <v>33</v>
      </c>
      <c r="B36" s="255">
        <v>210505</v>
      </c>
      <c r="C36" s="138" t="s">
        <v>184</v>
      </c>
      <c r="D36" s="139">
        <v>5.37</v>
      </c>
      <c r="E36" s="79"/>
      <c r="F36" s="79"/>
      <c r="H36" s="1"/>
      <c r="I36" s="1"/>
      <c r="J36" s="1"/>
      <c r="K36" s="1"/>
      <c r="M36" s="1"/>
    </row>
    <row r="37" spans="1:13" ht="16.5" thickBot="1">
      <c r="A37" s="137">
        <v>34</v>
      </c>
      <c r="B37" s="255">
        <v>210506</v>
      </c>
      <c r="C37" s="138" t="s">
        <v>185</v>
      </c>
      <c r="D37" s="139">
        <v>7.1</v>
      </c>
      <c r="E37" s="79"/>
      <c r="F37" s="79"/>
      <c r="H37" s="1"/>
      <c r="I37" s="1"/>
      <c r="J37" s="1"/>
      <c r="K37" s="1"/>
      <c r="M37" s="1"/>
    </row>
    <row r="38" spans="1:13" ht="16.5" thickBot="1">
      <c r="A38" s="134">
        <v>35</v>
      </c>
      <c r="B38" s="254">
        <v>210507</v>
      </c>
      <c r="C38" s="135" t="s">
        <v>362</v>
      </c>
      <c r="D38" s="136">
        <v>13</v>
      </c>
      <c r="E38" s="79"/>
      <c r="F38" s="79"/>
      <c r="H38" s="1"/>
      <c r="I38" s="1"/>
      <c r="J38" s="1"/>
      <c r="K38" s="1"/>
      <c r="M38" s="1"/>
    </row>
    <row r="39" spans="1:13" ht="16.5" thickBot="1">
      <c r="A39" s="137">
        <v>36</v>
      </c>
      <c r="B39" s="255">
        <v>22600</v>
      </c>
      <c r="C39" s="138" t="s">
        <v>186</v>
      </c>
      <c r="D39" s="139">
        <v>9.34</v>
      </c>
      <c r="E39" s="79"/>
      <c r="F39" s="79"/>
      <c r="H39" s="1"/>
      <c r="I39" s="1"/>
      <c r="J39" s="1"/>
      <c r="K39" s="1"/>
      <c r="M39" s="1"/>
    </row>
    <row r="40" spans="1:13" ht="16.5" thickBot="1">
      <c r="A40" s="134">
        <v>37</v>
      </c>
      <c r="B40" s="254">
        <v>22604</v>
      </c>
      <c r="C40" s="135" t="s">
        <v>187</v>
      </c>
      <c r="D40" s="136">
        <v>5.37</v>
      </c>
      <c r="E40" s="79"/>
      <c r="F40" s="79"/>
      <c r="H40" s="1"/>
      <c r="I40" s="1"/>
      <c r="J40" s="1"/>
      <c r="K40" s="1"/>
      <c r="M40" s="1"/>
    </row>
    <row r="41" spans="1:13" ht="16.5" thickBot="1">
      <c r="A41" s="134">
        <v>38</v>
      </c>
      <c r="B41" s="254">
        <v>22612</v>
      </c>
      <c r="C41" s="135" t="s">
        <v>188</v>
      </c>
      <c r="D41" s="136">
        <v>22</v>
      </c>
      <c r="E41" s="79"/>
      <c r="F41" s="79"/>
      <c r="H41" s="1"/>
      <c r="I41" s="1"/>
      <c r="J41" s="1"/>
      <c r="K41" s="1"/>
      <c r="M41" s="1"/>
    </row>
    <row r="42" spans="1:13" ht="16.5" thickBot="1">
      <c r="A42" s="137">
        <v>39</v>
      </c>
      <c r="B42" s="255">
        <v>22622</v>
      </c>
      <c r="C42" s="138" t="s">
        <v>189</v>
      </c>
      <c r="D42" s="139">
        <v>5.37</v>
      </c>
      <c r="E42" s="79"/>
      <c r="F42" s="79"/>
      <c r="H42" s="1"/>
      <c r="I42" s="1"/>
      <c r="J42" s="1"/>
      <c r="K42" s="1"/>
      <c r="M42" s="1"/>
    </row>
    <row r="43" spans="1:13" ht="16.5" thickBot="1">
      <c r="A43" s="137">
        <v>40</v>
      </c>
      <c r="B43" s="255">
        <v>22623</v>
      </c>
      <c r="C43" s="138" t="s">
        <v>190</v>
      </c>
      <c r="D43" s="139">
        <v>8</v>
      </c>
      <c r="E43" s="79"/>
      <c r="F43" s="79"/>
      <c r="H43" s="1"/>
      <c r="I43" s="1"/>
      <c r="J43" s="1"/>
      <c r="K43" s="1"/>
      <c r="M43" s="1"/>
    </row>
    <row r="44" spans="1:13" ht="16.5" thickBot="1">
      <c r="A44" s="386" t="s">
        <v>191</v>
      </c>
      <c r="B44" s="387"/>
      <c r="C44" s="387"/>
      <c r="D44" s="145"/>
      <c r="E44" s="79"/>
      <c r="F44" s="79"/>
      <c r="H44" s="1"/>
      <c r="I44" s="1"/>
      <c r="J44" s="1"/>
      <c r="K44" s="1"/>
      <c r="M44" s="1"/>
    </row>
    <row r="45" spans="1:13" ht="16.5" thickBot="1">
      <c r="A45" s="137">
        <v>41</v>
      </c>
      <c r="B45" s="255">
        <v>22500</v>
      </c>
      <c r="C45" s="138" t="s">
        <v>192</v>
      </c>
      <c r="D45" s="139">
        <v>20.5</v>
      </c>
      <c r="E45" s="79"/>
      <c r="F45" s="79"/>
      <c r="H45" s="1"/>
      <c r="I45" s="1"/>
      <c r="J45" s="1"/>
      <c r="K45" s="1"/>
      <c r="M45" s="1"/>
    </row>
    <row r="46" spans="1:13" ht="15.75" thickBot="1">
      <c r="A46" s="137">
        <v>42</v>
      </c>
      <c r="B46" s="255">
        <v>22502</v>
      </c>
      <c r="C46" s="138" t="s">
        <v>193</v>
      </c>
      <c r="D46" s="139">
        <v>20.83</v>
      </c>
      <c r="E46" s="150"/>
      <c r="F46" s="150"/>
      <c r="H46" s="1"/>
      <c r="I46" s="1"/>
      <c r="J46" s="1"/>
      <c r="K46" s="1"/>
      <c r="M46" s="1"/>
    </row>
    <row r="47" spans="1:13" ht="16.5" thickBot="1">
      <c r="A47" s="134">
        <v>43</v>
      </c>
      <c r="B47" s="254">
        <v>22507</v>
      </c>
      <c r="C47" s="135" t="s">
        <v>194</v>
      </c>
      <c r="D47" s="136">
        <v>43</v>
      </c>
      <c r="E47" s="79"/>
      <c r="F47" s="79"/>
      <c r="H47" s="1"/>
      <c r="I47" s="1"/>
      <c r="J47" s="1"/>
      <c r="K47" s="1"/>
      <c r="M47" s="1"/>
    </row>
    <row r="48" spans="1:13" ht="16.5" thickBot="1">
      <c r="A48" s="134">
        <v>44</v>
      </c>
      <c r="B48" s="254">
        <v>22509</v>
      </c>
      <c r="C48" s="135" t="s">
        <v>195</v>
      </c>
      <c r="D48" s="136">
        <v>23.82</v>
      </c>
      <c r="E48" s="79"/>
      <c r="F48" s="79"/>
      <c r="H48" s="1"/>
      <c r="I48" s="1"/>
      <c r="J48" s="1"/>
      <c r="K48" s="1"/>
      <c r="M48" s="1"/>
    </row>
    <row r="49" spans="1:13" ht="16.5" thickBot="1">
      <c r="A49" s="134">
        <v>45</v>
      </c>
      <c r="B49" s="254">
        <v>22510</v>
      </c>
      <c r="C49" s="135" t="s">
        <v>196</v>
      </c>
      <c r="D49" s="136">
        <v>23.82</v>
      </c>
      <c r="E49" s="79"/>
      <c r="F49" s="79"/>
      <c r="H49" s="1"/>
      <c r="I49" s="1"/>
      <c r="J49" s="1"/>
      <c r="K49" s="1"/>
      <c r="M49" s="1"/>
    </row>
    <row r="50" spans="1:13" ht="16.5" thickBot="1">
      <c r="A50" s="134">
        <v>46</v>
      </c>
      <c r="B50" s="254">
        <v>22514</v>
      </c>
      <c r="C50" s="135" t="s">
        <v>197</v>
      </c>
      <c r="D50" s="136">
        <v>27.87</v>
      </c>
      <c r="E50" s="79"/>
      <c r="F50" s="79"/>
      <c r="H50" s="1"/>
      <c r="I50" s="1"/>
      <c r="J50" s="1"/>
      <c r="K50" s="1"/>
      <c r="M50" s="1"/>
    </row>
    <row r="51" spans="1:13" ht="16.5" thickBot="1">
      <c r="A51" s="137">
        <v>47</v>
      </c>
      <c r="B51" s="255">
        <v>22521</v>
      </c>
      <c r="C51" s="138" t="s">
        <v>198</v>
      </c>
      <c r="D51" s="139">
        <v>30.1</v>
      </c>
      <c r="E51" s="79"/>
      <c r="F51" s="79"/>
      <c r="H51" s="1"/>
      <c r="I51" s="1"/>
      <c r="J51" s="1"/>
      <c r="K51" s="1"/>
      <c r="M51" s="1"/>
    </row>
    <row r="52" spans="1:13" ht="16.5" thickBot="1">
      <c r="A52" s="137">
        <v>48</v>
      </c>
      <c r="B52" s="255">
        <v>22522</v>
      </c>
      <c r="C52" s="138" t="s">
        <v>199</v>
      </c>
      <c r="D52" s="139">
        <v>23.82</v>
      </c>
      <c r="E52" s="79"/>
      <c r="F52" s="79"/>
      <c r="H52" s="1"/>
      <c r="I52" s="1"/>
      <c r="J52" s="1"/>
      <c r="K52" s="1"/>
      <c r="M52" s="1"/>
    </row>
    <row r="53" spans="1:13" ht="16.5" thickBot="1">
      <c r="A53" s="137">
        <v>49</v>
      </c>
      <c r="B53" s="255">
        <v>22523</v>
      </c>
      <c r="C53" s="138" t="s">
        <v>200</v>
      </c>
      <c r="D53" s="139">
        <v>25.31</v>
      </c>
      <c r="E53" s="79"/>
      <c r="F53" s="79"/>
      <c r="H53" s="1"/>
      <c r="I53" s="1"/>
      <c r="J53" s="1"/>
      <c r="K53" s="1"/>
      <c r="M53" s="1"/>
    </row>
    <row r="54" spans="1:13" ht="16.5" thickBot="1">
      <c r="A54" s="137">
        <v>50</v>
      </c>
      <c r="B54" s="255">
        <v>22525</v>
      </c>
      <c r="C54" s="138" t="s">
        <v>201</v>
      </c>
      <c r="D54" s="139">
        <v>25.31</v>
      </c>
      <c r="E54" s="79"/>
      <c r="F54" s="79"/>
      <c r="H54" s="1"/>
      <c r="I54" s="1"/>
      <c r="J54" s="1"/>
      <c r="K54" s="1"/>
      <c r="M54" s="1"/>
    </row>
    <row r="55" spans="1:13" ht="16.5" thickBot="1">
      <c r="A55" s="137">
        <v>51</v>
      </c>
      <c r="B55" s="255">
        <v>2327091</v>
      </c>
      <c r="C55" s="138" t="s">
        <v>202</v>
      </c>
      <c r="D55" s="139">
        <v>40.98</v>
      </c>
      <c r="E55" s="79"/>
      <c r="F55" s="79"/>
      <c r="H55" s="1"/>
      <c r="I55" s="1"/>
      <c r="J55" s="1"/>
      <c r="K55" s="1"/>
      <c r="M55" s="1"/>
    </row>
    <row r="56" spans="1:13" ht="16.5" thickBot="1">
      <c r="A56" s="134">
        <v>52</v>
      </c>
      <c r="B56" s="254">
        <v>2327092</v>
      </c>
      <c r="C56" s="135" t="s">
        <v>203</v>
      </c>
      <c r="D56" s="136">
        <v>31.15</v>
      </c>
      <c r="E56" s="79"/>
      <c r="F56" s="79"/>
      <c r="H56" s="1"/>
      <c r="I56" s="1"/>
      <c r="J56" s="1"/>
      <c r="K56" s="1"/>
      <c r="M56" s="1"/>
    </row>
    <row r="57" spans="1:13" ht="16.5" thickBot="1">
      <c r="A57" s="134">
        <v>53</v>
      </c>
      <c r="B57" s="254">
        <v>2327093</v>
      </c>
      <c r="C57" s="135" t="s">
        <v>204</v>
      </c>
      <c r="D57" s="136">
        <v>64.9</v>
      </c>
      <c r="E57" s="79"/>
      <c r="F57" s="79"/>
      <c r="H57" s="1"/>
      <c r="I57" s="1"/>
      <c r="J57" s="1"/>
      <c r="K57" s="1"/>
      <c r="M57" s="1"/>
    </row>
    <row r="58" spans="1:13" ht="16.5" thickBot="1">
      <c r="A58" s="137">
        <v>54</v>
      </c>
      <c r="B58" s="255">
        <v>232710</v>
      </c>
      <c r="C58" s="138" t="s">
        <v>205</v>
      </c>
      <c r="D58" s="139">
        <v>33.29</v>
      </c>
      <c r="E58" s="79"/>
      <c r="F58" s="79"/>
      <c r="H58" s="1"/>
      <c r="I58" s="1"/>
      <c r="J58" s="1"/>
      <c r="K58" s="1"/>
      <c r="M58" s="1"/>
    </row>
    <row r="59" spans="1:13" ht="16.5" thickBot="1">
      <c r="A59" s="134">
        <v>55</v>
      </c>
      <c r="B59" s="254">
        <v>240000</v>
      </c>
      <c r="C59" s="135" t="s">
        <v>206</v>
      </c>
      <c r="D59" s="136">
        <v>11.48</v>
      </c>
      <c r="E59" s="79"/>
      <c r="F59" s="79"/>
      <c r="H59" s="1"/>
      <c r="I59" s="1"/>
      <c r="J59" s="1"/>
      <c r="K59" s="1"/>
      <c r="M59" s="1"/>
    </row>
    <row r="60" spans="1:13" ht="16.5" thickBot="1">
      <c r="A60" s="137">
        <v>56</v>
      </c>
      <c r="B60" s="255">
        <v>240010</v>
      </c>
      <c r="C60" s="138" t="s">
        <v>207</v>
      </c>
      <c r="D60" s="139">
        <v>5.49</v>
      </c>
      <c r="E60" s="79"/>
      <c r="F60" s="79"/>
      <c r="H60" s="1"/>
      <c r="I60" s="1"/>
      <c r="J60" s="1"/>
      <c r="K60" s="1"/>
      <c r="M60" s="1"/>
    </row>
    <row r="61" spans="1:13" ht="16.5" thickBot="1">
      <c r="A61" s="137">
        <v>57</v>
      </c>
      <c r="B61" s="255">
        <v>240013</v>
      </c>
      <c r="C61" s="138" t="s">
        <v>208</v>
      </c>
      <c r="D61" s="139">
        <v>12.29</v>
      </c>
      <c r="E61" s="79"/>
      <c r="F61" s="79"/>
      <c r="H61" s="1"/>
      <c r="I61" s="1"/>
      <c r="J61" s="1"/>
      <c r="K61" s="1"/>
      <c r="M61" s="1"/>
    </row>
    <row r="62" spans="1:13" ht="16.5" thickBot="1">
      <c r="A62" s="137">
        <v>58</v>
      </c>
      <c r="B62" s="255">
        <v>240203</v>
      </c>
      <c r="C62" s="138" t="s">
        <v>209</v>
      </c>
      <c r="D62" s="139">
        <v>40</v>
      </c>
      <c r="E62" s="79"/>
      <c r="F62" s="79"/>
      <c r="H62" s="1"/>
      <c r="I62" s="1"/>
      <c r="J62" s="1"/>
      <c r="K62" s="1"/>
      <c r="M62" s="1"/>
    </row>
    <row r="63" spans="1:13" ht="16.5" thickBot="1">
      <c r="A63" s="137">
        <v>59</v>
      </c>
      <c r="B63" s="255">
        <v>2430011</v>
      </c>
      <c r="C63" s="138" t="s">
        <v>210</v>
      </c>
      <c r="D63" s="139">
        <v>10.84</v>
      </c>
      <c r="E63" s="79"/>
      <c r="F63" s="79"/>
      <c r="H63" s="1"/>
      <c r="I63" s="1"/>
      <c r="J63" s="1"/>
      <c r="K63" s="1"/>
      <c r="M63" s="1"/>
    </row>
    <row r="64" spans="1:13" ht="16.5" thickBot="1">
      <c r="A64" s="134">
        <v>60</v>
      </c>
      <c r="B64" s="254">
        <v>2430012</v>
      </c>
      <c r="C64" s="135" t="s">
        <v>211</v>
      </c>
      <c r="D64" s="136">
        <v>10.84</v>
      </c>
      <c r="E64" s="79"/>
      <c r="F64" s="79"/>
      <c r="H64" s="1"/>
      <c r="I64" s="1"/>
      <c r="J64" s="1"/>
      <c r="K64" s="1"/>
      <c r="M64" s="1"/>
    </row>
    <row r="65" spans="1:13" ht="16.5" thickBot="1">
      <c r="A65" s="134">
        <v>61</v>
      </c>
      <c r="B65" s="254">
        <v>243010</v>
      </c>
      <c r="C65" s="135" t="s">
        <v>212</v>
      </c>
      <c r="D65" s="136">
        <v>14.77</v>
      </c>
      <c r="E65" s="79"/>
      <c r="F65" s="79"/>
      <c r="H65" s="1"/>
      <c r="I65" s="1"/>
      <c r="J65" s="1"/>
      <c r="K65" s="1"/>
      <c r="M65" s="1"/>
    </row>
    <row r="66" spans="1:13" ht="16.5" thickBot="1">
      <c r="A66" s="134">
        <v>62</v>
      </c>
      <c r="B66" s="254">
        <v>243011</v>
      </c>
      <c r="C66" s="135" t="s">
        <v>213</v>
      </c>
      <c r="D66" s="136">
        <v>14.77</v>
      </c>
      <c r="E66" s="79"/>
      <c r="F66" s="79"/>
      <c r="H66" s="1"/>
      <c r="I66" s="1"/>
      <c r="J66" s="1"/>
      <c r="K66" s="1"/>
      <c r="M66" s="1"/>
    </row>
    <row r="67" spans="1:13" ht="16.5" thickBot="1">
      <c r="A67" s="137">
        <v>63</v>
      </c>
      <c r="B67" s="255">
        <v>243012</v>
      </c>
      <c r="C67" s="138" t="s">
        <v>214</v>
      </c>
      <c r="D67" s="139">
        <v>15.1</v>
      </c>
      <c r="E67" s="79"/>
      <c r="F67" s="79"/>
      <c r="H67" s="1"/>
      <c r="I67" s="1"/>
      <c r="J67" s="1"/>
      <c r="K67" s="1"/>
      <c r="M67" s="1"/>
    </row>
    <row r="68" spans="1:13" ht="16.5" thickBot="1">
      <c r="A68" s="134">
        <v>64</v>
      </c>
      <c r="B68" s="254">
        <v>243014</v>
      </c>
      <c r="C68" s="135" t="s">
        <v>215</v>
      </c>
      <c r="D68" s="136">
        <v>14.29</v>
      </c>
      <c r="E68" s="79"/>
      <c r="F68" s="79"/>
      <c r="H68" s="1"/>
      <c r="I68" s="1"/>
      <c r="J68" s="1"/>
      <c r="K68" s="1"/>
      <c r="M68" s="1"/>
    </row>
    <row r="69" spans="1:13" ht="16.5" thickBot="1">
      <c r="A69" s="137">
        <v>65</v>
      </c>
      <c r="B69" s="255">
        <v>240053</v>
      </c>
      <c r="C69" s="138" t="s">
        <v>216</v>
      </c>
      <c r="D69" s="139">
        <v>10.67</v>
      </c>
      <c r="E69" s="79"/>
      <c r="F69" s="79"/>
      <c r="H69" s="1"/>
      <c r="I69" s="1"/>
      <c r="J69" s="1"/>
      <c r="K69" s="1"/>
      <c r="M69" s="1"/>
    </row>
    <row r="70" spans="1:13" ht="16.5" thickBot="1">
      <c r="A70" s="137">
        <v>66</v>
      </c>
      <c r="B70" s="255">
        <v>243040</v>
      </c>
      <c r="C70" s="138" t="s">
        <v>217</v>
      </c>
      <c r="D70" s="139">
        <v>9.34</v>
      </c>
      <c r="E70" s="79"/>
      <c r="F70" s="79"/>
      <c r="H70" s="1"/>
      <c r="I70" s="1"/>
      <c r="J70" s="1"/>
      <c r="K70" s="1"/>
      <c r="M70" s="1"/>
    </row>
    <row r="71" spans="1:13" ht="16.5" thickBot="1">
      <c r="A71" s="137">
        <v>67</v>
      </c>
      <c r="B71" s="255">
        <v>243044</v>
      </c>
      <c r="C71" s="138" t="s">
        <v>218</v>
      </c>
      <c r="D71" s="139">
        <v>39</v>
      </c>
      <c r="E71" s="79"/>
      <c r="F71" s="79"/>
      <c r="H71" s="1"/>
      <c r="I71" s="1"/>
      <c r="J71" s="1"/>
      <c r="K71" s="1"/>
      <c r="M71" s="1"/>
    </row>
    <row r="72" spans="1:13" ht="16.5" thickBot="1">
      <c r="A72" s="137">
        <v>68</v>
      </c>
      <c r="B72" s="255">
        <v>243135</v>
      </c>
      <c r="C72" s="138" t="s">
        <v>219</v>
      </c>
      <c r="D72" s="139">
        <v>23.07</v>
      </c>
      <c r="E72" s="79"/>
      <c r="F72" s="79"/>
      <c r="H72" s="1"/>
      <c r="I72" s="1"/>
      <c r="J72" s="1"/>
      <c r="K72" s="1"/>
      <c r="M72" s="1"/>
    </row>
    <row r="73" spans="1:13" ht="16.5" thickBot="1">
      <c r="A73" s="134">
        <v>69</v>
      </c>
      <c r="B73" s="254">
        <v>243136</v>
      </c>
      <c r="C73" s="135" t="s">
        <v>220</v>
      </c>
      <c r="D73" s="136">
        <v>23.61</v>
      </c>
      <c r="E73" s="79"/>
      <c r="F73" s="79"/>
      <c r="H73" s="1"/>
      <c r="I73" s="1"/>
      <c r="J73" s="1"/>
      <c r="K73" s="1"/>
      <c r="M73" s="1"/>
    </row>
    <row r="74" spans="1:13" ht="16.5" thickBot="1">
      <c r="A74" s="375" t="s">
        <v>221</v>
      </c>
      <c r="B74" s="376"/>
      <c r="C74" s="376"/>
      <c r="D74" s="145"/>
      <c r="E74" s="79"/>
      <c r="F74" s="79"/>
      <c r="H74" s="1"/>
      <c r="I74" s="1"/>
      <c r="J74" s="1"/>
      <c r="K74" s="1"/>
      <c r="M74" s="1"/>
    </row>
    <row r="75" spans="1:13" ht="16.5" thickBot="1">
      <c r="A75" s="388" t="s">
        <v>222</v>
      </c>
      <c r="B75" s="389"/>
      <c r="C75" s="148"/>
      <c r="D75" s="145"/>
      <c r="E75" s="79"/>
      <c r="F75" s="79"/>
      <c r="H75" s="1"/>
      <c r="I75" s="1"/>
      <c r="J75" s="1"/>
      <c r="K75" s="1"/>
      <c r="M75" s="1"/>
    </row>
    <row r="76" spans="1:13" ht="30.75" thickBot="1">
      <c r="A76" s="134">
        <v>70</v>
      </c>
      <c r="B76" s="254">
        <v>23025</v>
      </c>
      <c r="C76" s="135" t="s">
        <v>223</v>
      </c>
      <c r="D76" s="136">
        <v>15.29</v>
      </c>
      <c r="E76" s="150"/>
      <c r="F76" s="150"/>
      <c r="H76" s="1"/>
      <c r="I76" s="1"/>
      <c r="J76" s="1"/>
      <c r="K76" s="1"/>
      <c r="M76" s="1"/>
    </row>
    <row r="77" spans="1:13" ht="30.75" thickBot="1">
      <c r="A77" s="137">
        <v>71</v>
      </c>
      <c r="B77" s="255">
        <v>250102</v>
      </c>
      <c r="C77" s="146" t="s">
        <v>267</v>
      </c>
      <c r="D77" s="139">
        <v>15.29</v>
      </c>
      <c r="E77" s="150"/>
      <c r="F77" s="150"/>
      <c r="H77" s="1"/>
      <c r="I77" s="1"/>
      <c r="J77" s="1"/>
      <c r="K77" s="1"/>
      <c r="M77" s="1"/>
    </row>
    <row r="78" spans="1:13" ht="16.5" thickBot="1">
      <c r="A78" s="375" t="s">
        <v>224</v>
      </c>
      <c r="B78" s="376"/>
      <c r="C78" s="376"/>
      <c r="D78" s="139"/>
      <c r="E78" s="79"/>
      <c r="F78" s="79"/>
      <c r="H78" s="1"/>
      <c r="I78" s="1"/>
      <c r="J78" s="1"/>
      <c r="K78" s="1"/>
      <c r="M78" s="1"/>
    </row>
    <row r="79" spans="1:13" ht="30.75" thickBot="1">
      <c r="A79" s="134">
        <v>72</v>
      </c>
      <c r="B79" s="254">
        <v>23100</v>
      </c>
      <c r="C79" s="135" t="s">
        <v>225</v>
      </c>
      <c r="D79" s="136">
        <v>15.29</v>
      </c>
      <c r="E79" s="79"/>
      <c r="F79" s="79"/>
      <c r="H79" s="1"/>
      <c r="I79" s="1"/>
      <c r="J79" s="1"/>
      <c r="K79" s="1"/>
      <c r="M79" s="1"/>
    </row>
    <row r="80" spans="1:13" ht="16.5" thickBot="1">
      <c r="A80" s="375" t="s">
        <v>226</v>
      </c>
      <c r="B80" s="376"/>
      <c r="C80" s="376"/>
      <c r="D80" s="133"/>
      <c r="E80" s="79"/>
      <c r="F80" s="79"/>
      <c r="H80" s="1"/>
      <c r="I80" s="1"/>
      <c r="J80" s="1"/>
      <c r="K80" s="1"/>
      <c r="M80" s="1"/>
    </row>
    <row r="81" spans="1:13" ht="30.75" thickBot="1">
      <c r="A81" s="134">
        <v>73</v>
      </c>
      <c r="B81" s="254">
        <v>23062</v>
      </c>
      <c r="C81" s="135" t="s">
        <v>227</v>
      </c>
      <c r="D81" s="136">
        <v>15.29</v>
      </c>
      <c r="E81" s="79"/>
      <c r="F81" s="79"/>
      <c r="H81" s="1"/>
      <c r="I81" s="1"/>
      <c r="J81" s="1"/>
      <c r="K81" s="1"/>
      <c r="M81" s="1"/>
    </row>
    <row r="82" spans="1:13" ht="30.75" thickBot="1">
      <c r="A82" s="134">
        <v>74</v>
      </c>
      <c r="B82" s="254" t="s">
        <v>228</v>
      </c>
      <c r="C82" s="135" t="s">
        <v>229</v>
      </c>
      <c r="D82" s="136">
        <v>15.29</v>
      </c>
      <c r="E82" s="150"/>
      <c r="F82" s="150"/>
      <c r="H82" s="1"/>
      <c r="I82" s="1"/>
      <c r="J82" s="1"/>
      <c r="K82" s="1"/>
      <c r="M82" s="1"/>
    </row>
    <row r="83" spans="1:13" ht="16.5" thickBot="1">
      <c r="A83" s="137">
        <v>75</v>
      </c>
      <c r="B83" s="255">
        <v>25100</v>
      </c>
      <c r="C83" s="138" t="s">
        <v>230</v>
      </c>
      <c r="D83" s="139">
        <v>12.46</v>
      </c>
      <c r="E83" s="79"/>
      <c r="F83" s="79"/>
      <c r="H83" s="1"/>
      <c r="I83" s="1"/>
      <c r="J83" s="1"/>
      <c r="K83" s="1"/>
      <c r="M83" s="1"/>
    </row>
    <row r="84" spans="1:13" ht="16.5" thickBot="1">
      <c r="A84" s="137">
        <v>76</v>
      </c>
      <c r="B84" s="255">
        <v>22701</v>
      </c>
      <c r="C84" s="138" t="s">
        <v>231</v>
      </c>
      <c r="D84" s="139">
        <v>25</v>
      </c>
      <c r="E84" s="79"/>
      <c r="F84" s="79"/>
      <c r="H84" s="1"/>
      <c r="I84" s="1"/>
      <c r="J84" s="1"/>
      <c r="K84" s="1"/>
      <c r="M84" s="1"/>
    </row>
    <row r="85" spans="1:13" ht="16.5" thickBot="1">
      <c r="A85" s="375" t="s">
        <v>232</v>
      </c>
      <c r="B85" s="376"/>
      <c r="C85" s="376"/>
      <c r="D85" s="133"/>
      <c r="E85" s="79"/>
      <c r="F85" s="79"/>
      <c r="H85" s="1"/>
      <c r="I85" s="1"/>
      <c r="J85" s="1"/>
      <c r="K85" s="1"/>
      <c r="M85" s="1"/>
    </row>
    <row r="86" spans="1:13" ht="30.75" thickBot="1">
      <c r="A86" s="134">
        <v>77</v>
      </c>
      <c r="B86" s="254">
        <v>23074</v>
      </c>
      <c r="C86" s="135" t="s">
        <v>233</v>
      </c>
      <c r="D86" s="136">
        <v>15.29</v>
      </c>
      <c r="E86" s="79"/>
      <c r="F86" s="79"/>
      <c r="H86" s="1"/>
      <c r="I86" s="1"/>
      <c r="J86" s="1"/>
      <c r="K86" s="1"/>
      <c r="M86" s="1"/>
    </row>
    <row r="87" spans="1:13" ht="30.75" thickBot="1">
      <c r="A87" s="134">
        <v>78</v>
      </c>
      <c r="B87" s="254">
        <v>250114</v>
      </c>
      <c r="C87" s="135" t="s">
        <v>234</v>
      </c>
      <c r="D87" s="136">
        <v>15.29</v>
      </c>
      <c r="E87" s="150"/>
      <c r="F87" s="150"/>
      <c r="H87" s="1"/>
      <c r="I87" s="1"/>
      <c r="J87" s="1"/>
      <c r="K87" s="1"/>
      <c r="M87" s="1"/>
    </row>
    <row r="88" spans="1:13" ht="16.5" thickBot="1">
      <c r="A88" s="375" t="s">
        <v>235</v>
      </c>
      <c r="B88" s="376"/>
      <c r="C88" s="376"/>
      <c r="D88" s="133"/>
      <c r="E88" s="79"/>
      <c r="F88" s="79"/>
      <c r="H88" s="1"/>
      <c r="I88" s="1"/>
      <c r="J88" s="1"/>
      <c r="K88" s="1"/>
      <c r="M88" s="1"/>
    </row>
    <row r="89" spans="1:13" ht="30.75" thickBot="1">
      <c r="A89" s="134">
        <v>79</v>
      </c>
      <c r="B89" s="254">
        <v>23080</v>
      </c>
      <c r="C89" s="135" t="s">
        <v>236</v>
      </c>
      <c r="D89" s="136">
        <v>15.29</v>
      </c>
      <c r="E89" s="79"/>
      <c r="F89" s="79"/>
      <c r="H89" s="1"/>
      <c r="I89" s="1"/>
      <c r="J89" s="1"/>
      <c r="K89" s="1"/>
      <c r="M89" s="1"/>
    </row>
    <row r="90" spans="1:13" ht="30.75" thickBot="1">
      <c r="A90" s="134">
        <v>80</v>
      </c>
      <c r="B90" s="254">
        <v>250115</v>
      </c>
      <c r="C90" s="135" t="s">
        <v>237</v>
      </c>
      <c r="D90" s="136">
        <v>15.29</v>
      </c>
      <c r="E90" s="150"/>
      <c r="F90" s="150"/>
      <c r="H90" s="1"/>
      <c r="I90" s="1"/>
      <c r="J90" s="1"/>
      <c r="K90" s="1"/>
      <c r="M90" s="1"/>
    </row>
    <row r="91" spans="1:13" ht="16.5" thickBot="1">
      <c r="A91" s="375" t="s">
        <v>238</v>
      </c>
      <c r="B91" s="376"/>
      <c r="C91" s="376"/>
      <c r="D91" s="133"/>
      <c r="E91" s="79"/>
      <c r="F91" s="79"/>
      <c r="H91" s="1"/>
      <c r="I91" s="1"/>
      <c r="J91" s="1"/>
      <c r="K91" s="1"/>
      <c r="M91" s="1"/>
    </row>
    <row r="92" spans="1:13" ht="30.75" thickBot="1">
      <c r="A92" s="134">
        <v>81</v>
      </c>
      <c r="B92" s="254">
        <v>23050</v>
      </c>
      <c r="C92" s="135" t="s">
        <v>239</v>
      </c>
      <c r="D92" s="136">
        <v>15.29</v>
      </c>
      <c r="E92" s="79"/>
      <c r="F92" s="79"/>
      <c r="H92" s="1"/>
      <c r="I92" s="1"/>
      <c r="J92" s="1"/>
      <c r="K92" s="1"/>
      <c r="M92" s="1"/>
    </row>
    <row r="93" spans="1:13" ht="30.75" thickBot="1">
      <c r="A93" s="134">
        <v>82</v>
      </c>
      <c r="B93" s="254">
        <v>250119</v>
      </c>
      <c r="C93" s="135" t="s">
        <v>240</v>
      </c>
      <c r="D93" s="136">
        <v>15.29</v>
      </c>
      <c r="E93" s="150"/>
      <c r="F93" s="150"/>
      <c r="H93" s="1"/>
      <c r="I93" s="1"/>
      <c r="J93" s="1"/>
      <c r="K93" s="1"/>
      <c r="M93" s="1"/>
    </row>
    <row r="94" spans="1:13" ht="16.5" thickBot="1">
      <c r="A94" s="375" t="s">
        <v>241</v>
      </c>
      <c r="B94" s="376"/>
      <c r="C94" s="376"/>
      <c r="D94" s="133"/>
      <c r="E94" s="79"/>
      <c r="F94" s="79"/>
      <c r="H94" s="1"/>
      <c r="I94" s="1"/>
      <c r="J94" s="1"/>
      <c r="K94" s="1"/>
      <c r="M94" s="1"/>
    </row>
    <row r="95" spans="1:13" ht="30.75" thickBot="1">
      <c r="A95" s="134">
        <v>83</v>
      </c>
      <c r="B95" s="254">
        <v>23022</v>
      </c>
      <c r="C95" s="135" t="s">
        <v>242</v>
      </c>
      <c r="D95" s="136">
        <v>15.29</v>
      </c>
      <c r="E95" s="79"/>
      <c r="F95" s="79"/>
      <c r="H95" s="1"/>
      <c r="I95" s="1"/>
      <c r="J95" s="1"/>
      <c r="K95" s="1"/>
      <c r="M95" s="1"/>
    </row>
    <row r="96" spans="1:13" ht="30.75" thickBot="1">
      <c r="A96" s="134">
        <v>84</v>
      </c>
      <c r="B96" s="254">
        <v>250103</v>
      </c>
      <c r="C96" s="135" t="s">
        <v>243</v>
      </c>
      <c r="D96" s="136">
        <v>15.29</v>
      </c>
      <c r="E96" s="150"/>
      <c r="F96" s="150"/>
      <c r="H96" s="1"/>
      <c r="I96" s="1"/>
      <c r="J96" s="1"/>
      <c r="K96" s="1"/>
      <c r="M96" s="1"/>
    </row>
    <row r="97" spans="1:13" ht="16.5" thickBot="1">
      <c r="A97" s="375" t="s">
        <v>244</v>
      </c>
      <c r="B97" s="376"/>
      <c r="C97" s="376"/>
      <c r="D97" s="133"/>
      <c r="E97" s="79"/>
      <c r="F97" s="79"/>
      <c r="H97" s="1"/>
      <c r="I97" s="1"/>
      <c r="J97" s="1"/>
      <c r="K97" s="1"/>
      <c r="M97" s="1"/>
    </row>
    <row r="98" spans="1:13" ht="30.75" thickBot="1">
      <c r="A98" s="134">
        <v>85</v>
      </c>
      <c r="B98" s="254">
        <v>23040</v>
      </c>
      <c r="C98" s="135" t="s">
        <v>245</v>
      </c>
      <c r="D98" s="136">
        <v>15.29</v>
      </c>
      <c r="E98" s="79"/>
      <c r="F98" s="79"/>
      <c r="H98" s="1"/>
      <c r="I98" s="1"/>
      <c r="J98" s="1"/>
      <c r="K98" s="1"/>
      <c r="M98" s="1"/>
    </row>
    <row r="99" spans="1:13" ht="30.75" thickBot="1">
      <c r="A99" s="134">
        <v>86</v>
      </c>
      <c r="B99" s="254">
        <v>250110</v>
      </c>
      <c r="C99" s="135" t="s">
        <v>246</v>
      </c>
      <c r="D99" s="136">
        <v>15.29</v>
      </c>
      <c r="E99" s="150"/>
      <c r="F99" s="150"/>
      <c r="H99" s="1"/>
      <c r="I99" s="1"/>
      <c r="J99" s="1"/>
      <c r="K99" s="1"/>
      <c r="M99" s="1"/>
    </row>
    <row r="100" spans="1:13" ht="16.5" thickBot="1">
      <c r="A100" s="375" t="s">
        <v>247</v>
      </c>
      <c r="B100" s="376"/>
      <c r="C100" s="376"/>
      <c r="D100" s="133"/>
      <c r="E100" s="79"/>
      <c r="F100" s="79"/>
      <c r="H100" s="1"/>
      <c r="I100" s="1"/>
      <c r="J100" s="1"/>
      <c r="K100" s="1"/>
      <c r="M100" s="1"/>
    </row>
    <row r="101" spans="1:13" ht="30.75" thickBot="1">
      <c r="A101" s="134">
        <v>87</v>
      </c>
      <c r="B101" s="254">
        <v>25032</v>
      </c>
      <c r="C101" s="135" t="s">
        <v>248</v>
      </c>
      <c r="D101" s="136">
        <v>15.29</v>
      </c>
      <c r="E101" s="79"/>
      <c r="F101" s="79"/>
      <c r="H101" s="1"/>
      <c r="I101" s="1"/>
      <c r="J101" s="1"/>
      <c r="K101" s="1"/>
      <c r="M101" s="1"/>
    </row>
    <row r="102" spans="1:13" ht="30.75" thickBot="1">
      <c r="A102" s="134">
        <v>88</v>
      </c>
      <c r="B102" s="254" t="s">
        <v>249</v>
      </c>
      <c r="C102" s="135" t="s">
        <v>250</v>
      </c>
      <c r="D102" s="136">
        <v>15.29</v>
      </c>
      <c r="E102" s="150"/>
      <c r="F102" s="150"/>
      <c r="H102" s="1"/>
      <c r="I102" s="1"/>
      <c r="J102" s="1"/>
      <c r="K102" s="1"/>
      <c r="M102" s="1"/>
    </row>
    <row r="103" spans="1:13" ht="16.5" thickBot="1">
      <c r="A103" s="375" t="s">
        <v>251</v>
      </c>
      <c r="B103" s="376"/>
      <c r="C103" s="376"/>
      <c r="D103" s="133"/>
      <c r="E103" s="79"/>
      <c r="F103" s="79"/>
      <c r="H103" s="1"/>
      <c r="I103" s="1"/>
      <c r="J103" s="1"/>
      <c r="K103" s="1"/>
      <c r="M103" s="1"/>
    </row>
    <row r="104" spans="1:13" ht="16.5" thickBot="1">
      <c r="A104" s="137">
        <v>89</v>
      </c>
      <c r="B104" s="255">
        <v>2313</v>
      </c>
      <c r="C104" s="138" t="s">
        <v>252</v>
      </c>
      <c r="D104" s="139">
        <v>12.23</v>
      </c>
      <c r="E104" s="79"/>
      <c r="F104" s="79"/>
      <c r="H104" s="1"/>
      <c r="I104" s="1"/>
      <c r="J104" s="1"/>
      <c r="K104" s="1"/>
      <c r="M104" s="1"/>
    </row>
    <row r="105" spans="1:13" ht="15.75" thickBot="1">
      <c r="A105" s="137">
        <v>90</v>
      </c>
      <c r="B105" s="255">
        <v>2502</v>
      </c>
      <c r="C105" s="138" t="s">
        <v>253</v>
      </c>
      <c r="D105" s="139">
        <v>14.55</v>
      </c>
      <c r="E105" s="150"/>
      <c r="F105" s="150"/>
      <c r="H105" s="1"/>
      <c r="I105" s="1"/>
      <c r="J105" s="1"/>
      <c r="K105" s="1"/>
      <c r="M105" s="1"/>
    </row>
    <row r="106" spans="1:13" ht="16.5" thickBot="1">
      <c r="A106" s="375" t="s">
        <v>254</v>
      </c>
      <c r="B106" s="376"/>
      <c r="C106" s="376"/>
      <c r="D106" s="133"/>
      <c r="E106" s="79"/>
      <c r="F106" s="79"/>
      <c r="H106" s="1"/>
      <c r="I106" s="1"/>
      <c r="J106" s="1"/>
      <c r="K106" s="1"/>
      <c r="M106" s="1"/>
    </row>
    <row r="107" spans="1:13" ht="16.5" thickBot="1">
      <c r="A107" s="142">
        <v>91</v>
      </c>
      <c r="B107" s="256" t="s">
        <v>255</v>
      </c>
      <c r="C107" s="143" t="s">
        <v>256</v>
      </c>
      <c r="D107" s="139">
        <v>130</v>
      </c>
      <c r="E107" s="79"/>
      <c r="F107" s="79"/>
      <c r="H107" s="1"/>
      <c r="I107" s="1"/>
      <c r="J107" s="1"/>
      <c r="K107" s="1"/>
      <c r="M107" s="1"/>
    </row>
    <row r="108" spans="1:13" ht="15.75" thickBot="1">
      <c r="A108" s="134">
        <v>92</v>
      </c>
      <c r="B108" s="254" t="s">
        <v>257</v>
      </c>
      <c r="C108" s="135" t="s">
        <v>258</v>
      </c>
      <c r="D108" s="139">
        <v>250</v>
      </c>
      <c r="E108" s="150"/>
      <c r="F108" s="150"/>
      <c r="H108" s="1"/>
      <c r="I108" s="1"/>
      <c r="J108" s="1"/>
      <c r="K108" s="1"/>
      <c r="M108" s="1"/>
    </row>
    <row r="109" spans="1:13" ht="30.75" thickBot="1">
      <c r="A109" s="134">
        <v>93</v>
      </c>
      <c r="B109" s="254" t="s">
        <v>259</v>
      </c>
      <c r="C109" s="135" t="s">
        <v>260</v>
      </c>
      <c r="D109" s="139">
        <v>160</v>
      </c>
      <c r="E109" s="79"/>
      <c r="F109" s="79"/>
      <c r="H109" s="1"/>
      <c r="I109" s="1"/>
      <c r="J109" s="1"/>
      <c r="K109" s="1"/>
      <c r="M109" s="1"/>
    </row>
    <row r="110" spans="1:13" ht="30.75" thickBot="1">
      <c r="A110" s="134">
        <v>94</v>
      </c>
      <c r="B110" s="254" t="s">
        <v>261</v>
      </c>
      <c r="C110" s="135" t="s">
        <v>262</v>
      </c>
      <c r="D110" s="139">
        <v>280</v>
      </c>
      <c r="E110" s="79"/>
      <c r="F110" s="79"/>
      <c r="H110" s="1"/>
      <c r="I110" s="1"/>
      <c r="J110" s="1"/>
      <c r="K110" s="1"/>
      <c r="M110" s="1"/>
    </row>
    <row r="111" spans="1:13" ht="16.5" thickBot="1">
      <c r="A111" s="137">
        <v>95</v>
      </c>
      <c r="B111" s="255">
        <v>29030</v>
      </c>
      <c r="C111" s="138" t="s">
        <v>263</v>
      </c>
      <c r="D111" s="139">
        <v>200</v>
      </c>
      <c r="E111" s="79"/>
      <c r="F111" s="79"/>
      <c r="H111" s="1"/>
      <c r="I111" s="1"/>
      <c r="J111" s="1"/>
      <c r="K111" s="1"/>
      <c r="M111" s="1"/>
    </row>
    <row r="112" spans="1:13" ht="16.5" thickBot="1">
      <c r="A112" s="134">
        <v>96</v>
      </c>
      <c r="B112" s="254">
        <v>29022</v>
      </c>
      <c r="C112" s="135" t="s">
        <v>264</v>
      </c>
      <c r="D112" s="139">
        <v>100</v>
      </c>
      <c r="E112" s="79"/>
      <c r="F112" s="79"/>
      <c r="H112" s="1"/>
      <c r="I112" s="1"/>
      <c r="J112" s="1"/>
      <c r="K112" s="1"/>
      <c r="M112" s="1"/>
    </row>
    <row r="113" spans="1:13" ht="16.5" thickBot="1">
      <c r="A113" s="134">
        <v>97</v>
      </c>
      <c r="B113" s="254">
        <v>29160</v>
      </c>
      <c r="C113" s="135" t="s">
        <v>265</v>
      </c>
      <c r="D113" s="139">
        <v>40</v>
      </c>
      <c r="E113" s="79"/>
      <c r="F113" s="79"/>
      <c r="H113" s="1"/>
      <c r="I113" s="1"/>
      <c r="J113" s="1"/>
      <c r="K113" s="1"/>
      <c r="M113" s="1"/>
    </row>
    <row r="114" spans="1:13" ht="16.5" thickBot="1">
      <c r="A114" s="134">
        <v>98</v>
      </c>
      <c r="B114" s="254">
        <v>29025</v>
      </c>
      <c r="C114" s="135" t="s">
        <v>266</v>
      </c>
      <c r="D114" s="139">
        <v>80</v>
      </c>
      <c r="E114" s="79"/>
      <c r="F114" s="79"/>
      <c r="H114" s="1"/>
      <c r="I114" s="1"/>
      <c r="J114" s="1"/>
      <c r="K114" s="1"/>
      <c r="M114" s="1"/>
    </row>
    <row r="115" spans="1:13" ht="15">
      <c r="A115" s="140"/>
      <c r="B115" s="272"/>
      <c r="C115" s="149"/>
      <c r="D115" s="141"/>
      <c r="E115" s="1"/>
      <c r="F115" s="1"/>
      <c r="H115" s="1"/>
      <c r="I115" s="1"/>
      <c r="J115" s="1"/>
      <c r="K115" s="1"/>
      <c r="M115" s="1"/>
    </row>
    <row r="117" spans="1:13" ht="57" customHeight="1">
      <c r="A117" s="391" t="s">
        <v>364</v>
      </c>
      <c r="B117" s="391"/>
      <c r="C117" s="391"/>
      <c r="D117" s="391"/>
      <c r="E117" s="391"/>
      <c r="F117" s="391"/>
      <c r="M117" s="1"/>
    </row>
    <row r="118" spans="3:13" ht="15">
      <c r="C118" s="80"/>
      <c r="D118" s="80"/>
      <c r="E118" s="80"/>
      <c r="F118" s="80"/>
      <c r="G118" s="80"/>
      <c r="M118" s="80"/>
    </row>
    <row r="121" spans="2:13" s="8" customFormat="1" ht="15.75">
      <c r="B121" s="259" t="s">
        <v>8</v>
      </c>
      <c r="C121" s="14"/>
      <c r="D121" s="81"/>
      <c r="E121" s="11"/>
      <c r="F121" s="11"/>
      <c r="H121" s="140"/>
      <c r="I121" s="140"/>
      <c r="J121" s="149"/>
      <c r="K121" s="141"/>
      <c r="L121" s="11"/>
      <c r="M121" s="11"/>
    </row>
    <row r="122" spans="2:13" s="8" customFormat="1" ht="15.75">
      <c r="B122" s="260" t="s">
        <v>11</v>
      </c>
      <c r="C122" s="14"/>
      <c r="D122" s="18"/>
      <c r="E122" s="11"/>
      <c r="F122" s="11"/>
      <c r="H122" s="140"/>
      <c r="I122" s="140"/>
      <c r="J122" s="149"/>
      <c r="K122" s="141"/>
      <c r="L122" s="11"/>
      <c r="M122" s="11"/>
    </row>
  </sheetData>
  <sheetProtection/>
  <mergeCells count="16">
    <mergeCell ref="A117:F117"/>
    <mergeCell ref="A2:C2"/>
    <mergeCell ref="A13:C13"/>
    <mergeCell ref="A75:B75"/>
    <mergeCell ref="A44:C44"/>
    <mergeCell ref="A74:C74"/>
    <mergeCell ref="A97:C97"/>
    <mergeCell ref="A100:C100"/>
    <mergeCell ref="A103:C103"/>
    <mergeCell ref="A106:C106"/>
    <mergeCell ref="A91:C91"/>
    <mergeCell ref="A94:C94"/>
    <mergeCell ref="A78:C78"/>
    <mergeCell ref="A80:C80"/>
    <mergeCell ref="A85:C85"/>
    <mergeCell ref="A88:C88"/>
  </mergeCells>
  <printOptions horizontalCentered="1"/>
  <pageMargins left="0.19" right="0.09" top="0.75" bottom="0.29" header="0.3" footer="0.16"/>
  <pageSetup fitToHeight="3" fitToWidth="1" horizontalDpi="600" verticalDpi="600" orientation="portrait" paperSize="9" scale="82" r:id="rId1"/>
  <headerFooter alignWithMargins="0">
    <oddHeader>&amp;L&amp;"Arial,Bold"FURNIZOR:&amp;C&amp;"Arial,Bold"&amp;12&amp;UFISA  ANALIZE DE LABORATOR 
-&amp;A-&amp;RDATA:</oddHeader>
    <oddFooter>&amp;Cpagina &amp;N / &amp;N</oddFooter>
  </headerFooter>
</worksheet>
</file>

<file path=xl/worksheets/sheet2.xml><?xml version="1.0" encoding="utf-8"?>
<worksheet xmlns="http://schemas.openxmlformats.org/spreadsheetml/2006/main" xmlns:r="http://schemas.openxmlformats.org/officeDocument/2006/relationships">
  <sheetPr>
    <tabColor indexed="45"/>
    <pageSetUpPr fitToPage="1"/>
  </sheetPr>
  <dimension ref="A1:AG40"/>
  <sheetViews>
    <sheetView zoomScale="85" zoomScaleNormal="85" zoomScalePageLayoutView="0" workbookViewId="0" topLeftCell="G7">
      <selection activeCell="I36" sqref="I36:I38"/>
    </sheetView>
  </sheetViews>
  <sheetFormatPr defaultColWidth="9.140625" defaultRowHeight="12.75"/>
  <cols>
    <col min="1" max="1" width="77.140625" style="8" bestFit="1" customWidth="1"/>
    <col min="2" max="2" width="11.57421875" style="42" bestFit="1" customWidth="1"/>
    <col min="3" max="3" width="36.7109375" style="14" customWidth="1"/>
    <col min="4" max="4" width="14.28125" style="14" customWidth="1"/>
    <col min="5" max="5" width="17.00390625" style="14" customWidth="1"/>
    <col min="6" max="6" width="16.7109375" style="14" customWidth="1"/>
    <col min="7" max="7" width="15.28125" style="14" customWidth="1"/>
    <col min="8" max="8" width="19.421875" style="14" customWidth="1"/>
    <col min="9" max="9" width="17.140625" style="14" customWidth="1"/>
    <col min="10" max="10" width="16.7109375" style="14" customWidth="1"/>
    <col min="11" max="11" width="13.7109375" style="14" customWidth="1"/>
    <col min="12" max="12" width="12.8515625" style="8" bestFit="1" customWidth="1"/>
    <col min="13" max="16384" width="9.140625" style="8" customWidth="1"/>
  </cols>
  <sheetData>
    <row r="1" spans="1:12" ht="18.75">
      <c r="A1" s="294" t="s">
        <v>89</v>
      </c>
      <c r="B1" s="294" t="s">
        <v>9</v>
      </c>
      <c r="C1" s="303" t="s">
        <v>83</v>
      </c>
      <c r="D1" s="296" t="s">
        <v>6</v>
      </c>
      <c r="E1" s="298" t="s">
        <v>335</v>
      </c>
      <c r="F1" s="303" t="s">
        <v>1</v>
      </c>
      <c r="G1" s="303" t="s">
        <v>2</v>
      </c>
      <c r="H1" s="303" t="s">
        <v>3</v>
      </c>
      <c r="I1" s="303"/>
      <c r="J1" s="303"/>
      <c r="K1" s="324" t="s">
        <v>12</v>
      </c>
      <c r="L1" s="7"/>
    </row>
    <row r="2" spans="1:12" ht="52.5" customHeight="1" thickBot="1">
      <c r="A2" s="295"/>
      <c r="B2" s="295"/>
      <c r="C2" s="326"/>
      <c r="D2" s="328"/>
      <c r="E2" s="299"/>
      <c r="F2" s="300"/>
      <c r="G2" s="300"/>
      <c r="H2" s="63" t="s">
        <v>4</v>
      </c>
      <c r="I2" s="63" t="s">
        <v>2</v>
      </c>
      <c r="J2" s="63" t="s">
        <v>5</v>
      </c>
      <c r="K2" s="297"/>
      <c r="L2" s="2"/>
    </row>
    <row r="3" spans="1:33" ht="16.5" thickTop="1">
      <c r="A3" s="43" t="s">
        <v>22</v>
      </c>
      <c r="C3" s="332"/>
      <c r="D3" s="311"/>
      <c r="E3" s="311"/>
      <c r="F3" s="311"/>
      <c r="G3" s="311"/>
      <c r="H3" s="311"/>
      <c r="I3" s="311"/>
      <c r="J3" s="304"/>
      <c r="K3" s="13"/>
      <c r="L3" s="9"/>
      <c r="M3" s="9"/>
      <c r="N3" s="9"/>
      <c r="O3" s="9"/>
      <c r="P3" s="9"/>
      <c r="Q3" s="9"/>
      <c r="R3" s="9"/>
      <c r="S3" s="9"/>
      <c r="T3" s="9"/>
      <c r="U3" s="9"/>
      <c r="V3" s="9"/>
      <c r="W3" s="9"/>
      <c r="X3" s="9"/>
      <c r="Y3" s="9"/>
      <c r="Z3" s="9"/>
      <c r="AA3" s="9"/>
      <c r="AB3" s="9"/>
      <c r="AC3" s="9"/>
      <c r="AD3" s="9"/>
      <c r="AE3" s="9"/>
      <c r="AF3" s="9"/>
      <c r="AG3" s="9"/>
    </row>
    <row r="4" spans="1:33" ht="15.75">
      <c r="A4" s="56" t="s">
        <v>23</v>
      </c>
      <c r="C4" s="333"/>
      <c r="D4" s="312"/>
      <c r="E4" s="312"/>
      <c r="F4" s="312"/>
      <c r="G4" s="312"/>
      <c r="H4" s="312"/>
      <c r="I4" s="312"/>
      <c r="J4" s="305"/>
      <c r="K4" s="13"/>
      <c r="L4" s="9"/>
      <c r="M4" s="9"/>
      <c r="N4" s="9"/>
      <c r="O4" s="9"/>
      <c r="P4" s="9"/>
      <c r="Q4" s="9"/>
      <c r="R4" s="9"/>
      <c r="S4" s="9"/>
      <c r="T4" s="9"/>
      <c r="U4" s="9"/>
      <c r="V4" s="9"/>
      <c r="W4" s="9"/>
      <c r="X4" s="9"/>
      <c r="Y4" s="9"/>
      <c r="Z4" s="9"/>
      <c r="AA4" s="9"/>
      <c r="AB4" s="9"/>
      <c r="AC4" s="9"/>
      <c r="AD4" s="9"/>
      <c r="AE4" s="9"/>
      <c r="AF4" s="9"/>
      <c r="AG4" s="9"/>
    </row>
    <row r="5" spans="1:33" ht="15.75">
      <c r="A5" s="70" t="s">
        <v>24</v>
      </c>
      <c r="B5" s="69"/>
      <c r="C5" s="333"/>
      <c r="D5" s="312"/>
      <c r="E5" s="312"/>
      <c r="F5" s="312"/>
      <c r="G5" s="312"/>
      <c r="H5" s="312"/>
      <c r="I5" s="312"/>
      <c r="J5" s="305"/>
      <c r="K5" s="13"/>
      <c r="L5" s="9"/>
      <c r="M5" s="9"/>
      <c r="N5" s="9"/>
      <c r="O5" s="9"/>
      <c r="P5" s="9"/>
      <c r="Q5" s="9"/>
      <c r="R5" s="9"/>
      <c r="S5" s="9"/>
      <c r="T5" s="9"/>
      <c r="U5" s="9"/>
      <c r="V5" s="9"/>
      <c r="W5" s="9"/>
      <c r="X5" s="9"/>
      <c r="Y5" s="9"/>
      <c r="Z5" s="9"/>
      <c r="AA5" s="9"/>
      <c r="AB5" s="9"/>
      <c r="AC5" s="9"/>
      <c r="AD5" s="9"/>
      <c r="AE5" s="9"/>
      <c r="AF5" s="9"/>
      <c r="AG5" s="9"/>
    </row>
    <row r="6" spans="1:33" ht="15.75">
      <c r="A6" s="46" t="s">
        <v>54</v>
      </c>
      <c r="B6" s="50">
        <v>10</v>
      </c>
      <c r="C6" s="333"/>
      <c r="D6" s="312"/>
      <c r="E6" s="312"/>
      <c r="F6" s="312"/>
      <c r="G6" s="312"/>
      <c r="H6" s="312"/>
      <c r="I6" s="312"/>
      <c r="J6" s="305"/>
      <c r="K6" s="71"/>
      <c r="L6" s="9"/>
      <c r="M6" s="9"/>
      <c r="N6" s="9"/>
      <c r="O6" s="9"/>
      <c r="P6" s="9"/>
      <c r="Q6" s="9"/>
      <c r="R6" s="9"/>
      <c r="S6" s="9"/>
      <c r="T6" s="9"/>
      <c r="U6" s="9"/>
      <c r="V6" s="9"/>
      <c r="W6" s="9"/>
      <c r="X6" s="9"/>
      <c r="Y6" s="9"/>
      <c r="Z6" s="9"/>
      <c r="AA6" s="9"/>
      <c r="AB6" s="9"/>
      <c r="AC6" s="9"/>
      <c r="AD6" s="9"/>
      <c r="AE6" s="9"/>
      <c r="AF6" s="9"/>
      <c r="AG6" s="9"/>
    </row>
    <row r="7" spans="1:33" ht="15.75">
      <c r="A7" s="46" t="s">
        <v>55</v>
      </c>
      <c r="B7" s="50">
        <v>8</v>
      </c>
      <c r="C7" s="333"/>
      <c r="D7" s="312"/>
      <c r="E7" s="312"/>
      <c r="F7" s="312"/>
      <c r="G7" s="312"/>
      <c r="H7" s="312"/>
      <c r="I7" s="312"/>
      <c r="J7" s="305"/>
      <c r="K7" s="71"/>
      <c r="L7" s="9"/>
      <c r="M7" s="9"/>
      <c r="N7" s="9"/>
      <c r="O7" s="9"/>
      <c r="P7" s="9"/>
      <c r="Q7" s="9"/>
      <c r="R7" s="9"/>
      <c r="S7" s="9"/>
      <c r="T7" s="9"/>
      <c r="U7" s="9"/>
      <c r="V7" s="9"/>
      <c r="W7" s="9"/>
      <c r="X7" s="9"/>
      <c r="Y7" s="9"/>
      <c r="Z7" s="9"/>
      <c r="AA7" s="9"/>
      <c r="AB7" s="9"/>
      <c r="AC7" s="9"/>
      <c r="AD7" s="9"/>
      <c r="AE7" s="9"/>
      <c r="AF7" s="9"/>
      <c r="AG7" s="9"/>
    </row>
    <row r="8" spans="1:33" ht="15.75">
      <c r="A8" s="47" t="s">
        <v>25</v>
      </c>
      <c r="C8" s="333"/>
      <c r="D8" s="312"/>
      <c r="E8" s="312"/>
      <c r="F8" s="312"/>
      <c r="G8" s="312"/>
      <c r="H8" s="312"/>
      <c r="I8" s="312"/>
      <c r="J8" s="305"/>
      <c r="K8" s="13"/>
      <c r="L8" s="9"/>
      <c r="M8" s="9"/>
      <c r="N8" s="9"/>
      <c r="O8" s="9"/>
      <c r="P8" s="9"/>
      <c r="Q8" s="9"/>
      <c r="R8" s="9"/>
      <c r="S8" s="9"/>
      <c r="T8" s="9"/>
      <c r="U8" s="9"/>
      <c r="V8" s="9"/>
      <c r="W8" s="9"/>
      <c r="X8" s="9"/>
      <c r="Y8" s="9"/>
      <c r="Z8" s="9"/>
      <c r="AA8" s="9"/>
      <c r="AB8" s="9"/>
      <c r="AC8" s="9"/>
      <c r="AD8" s="9"/>
      <c r="AE8" s="9"/>
      <c r="AF8" s="9"/>
      <c r="AG8" s="9"/>
    </row>
    <row r="9" spans="1:33" ht="15.75">
      <c r="A9" s="45" t="s">
        <v>24</v>
      </c>
      <c r="C9" s="333"/>
      <c r="D9" s="312"/>
      <c r="E9" s="312"/>
      <c r="F9" s="312"/>
      <c r="G9" s="312"/>
      <c r="H9" s="312"/>
      <c r="I9" s="312"/>
      <c r="J9" s="305"/>
      <c r="K9" s="13"/>
      <c r="L9" s="9"/>
      <c r="M9" s="9"/>
      <c r="N9" s="9"/>
      <c r="O9" s="9"/>
      <c r="P9" s="9"/>
      <c r="Q9" s="9"/>
      <c r="R9" s="9"/>
      <c r="S9" s="9"/>
      <c r="T9" s="9"/>
      <c r="U9" s="9"/>
      <c r="V9" s="9"/>
      <c r="W9" s="9"/>
      <c r="X9" s="9"/>
      <c r="Y9" s="9"/>
      <c r="Z9" s="9"/>
      <c r="AA9" s="9"/>
      <c r="AB9" s="9"/>
      <c r="AC9" s="9"/>
      <c r="AD9" s="9"/>
      <c r="AE9" s="9"/>
      <c r="AF9" s="9"/>
      <c r="AG9" s="9"/>
    </row>
    <row r="10" spans="1:33" ht="15.75">
      <c r="A10" s="46" t="s">
        <v>56</v>
      </c>
      <c r="B10" s="50">
        <v>10</v>
      </c>
      <c r="C10" s="333"/>
      <c r="D10" s="312"/>
      <c r="E10" s="312"/>
      <c r="F10" s="312"/>
      <c r="G10" s="312"/>
      <c r="H10" s="312"/>
      <c r="I10" s="312"/>
      <c r="J10" s="305"/>
      <c r="K10" s="71"/>
      <c r="L10" s="9"/>
      <c r="M10" s="9"/>
      <c r="N10" s="9"/>
      <c r="O10" s="9"/>
      <c r="P10" s="9"/>
      <c r="Q10" s="9"/>
      <c r="R10" s="9"/>
      <c r="S10" s="9"/>
      <c r="T10" s="9"/>
      <c r="U10" s="9"/>
      <c r="V10" s="9"/>
      <c r="W10" s="9"/>
      <c r="X10" s="9"/>
      <c r="Y10" s="9"/>
      <c r="Z10" s="9"/>
      <c r="AA10" s="9"/>
      <c r="AB10" s="9"/>
      <c r="AC10" s="9"/>
      <c r="AD10" s="9"/>
      <c r="AE10" s="9"/>
      <c r="AF10" s="9"/>
      <c r="AG10" s="9"/>
    </row>
    <row r="11" spans="1:33" ht="15.75">
      <c r="A11" s="46" t="s">
        <v>57</v>
      </c>
      <c r="B11" s="50">
        <v>8</v>
      </c>
      <c r="C11" s="333"/>
      <c r="D11" s="312"/>
      <c r="E11" s="312"/>
      <c r="F11" s="312"/>
      <c r="G11" s="312"/>
      <c r="H11" s="312"/>
      <c r="I11" s="312"/>
      <c r="J11" s="305"/>
      <c r="K11" s="71"/>
      <c r="L11" s="9"/>
      <c r="M11" s="9"/>
      <c r="N11" s="9"/>
      <c r="O11" s="9"/>
      <c r="P11" s="9"/>
      <c r="Q11" s="9"/>
      <c r="R11" s="9"/>
      <c r="S11" s="9"/>
      <c r="T11" s="9"/>
      <c r="U11" s="9"/>
      <c r="V11" s="9"/>
      <c r="W11" s="9"/>
      <c r="X11" s="9"/>
      <c r="Y11" s="9"/>
      <c r="Z11" s="9"/>
      <c r="AA11" s="9"/>
      <c r="AB11" s="9"/>
      <c r="AC11" s="9"/>
      <c r="AD11" s="9"/>
      <c r="AE11" s="9"/>
      <c r="AF11" s="9"/>
      <c r="AG11" s="9"/>
    </row>
    <row r="12" spans="1:33" ht="15.75">
      <c r="A12" s="59" t="s">
        <v>288</v>
      </c>
      <c r="C12" s="333"/>
      <c r="D12" s="312"/>
      <c r="E12" s="312"/>
      <c r="F12" s="312"/>
      <c r="G12" s="312"/>
      <c r="H12" s="312"/>
      <c r="I12" s="312"/>
      <c r="J12" s="305"/>
      <c r="K12" s="13"/>
      <c r="L12" s="9"/>
      <c r="M12" s="9"/>
      <c r="N12" s="9"/>
      <c r="O12" s="9"/>
      <c r="P12" s="9"/>
      <c r="Q12" s="9"/>
      <c r="R12" s="9"/>
      <c r="S12" s="9"/>
      <c r="T12" s="9"/>
      <c r="U12" s="9"/>
      <c r="V12" s="9"/>
      <c r="W12" s="9"/>
      <c r="X12" s="9"/>
      <c r="Y12" s="9"/>
      <c r="Z12" s="9"/>
      <c r="AA12" s="9"/>
      <c r="AB12" s="9"/>
      <c r="AC12" s="9"/>
      <c r="AD12" s="9"/>
      <c r="AE12" s="9"/>
      <c r="AF12" s="9"/>
      <c r="AG12" s="9"/>
    </row>
    <row r="13" spans="1:33" ht="15.75">
      <c r="A13" s="46" t="s">
        <v>58</v>
      </c>
      <c r="B13" s="50">
        <v>40</v>
      </c>
      <c r="C13" s="334"/>
      <c r="D13" s="313"/>
      <c r="E13" s="313"/>
      <c r="F13" s="313"/>
      <c r="G13" s="313"/>
      <c r="H13" s="313"/>
      <c r="I13" s="313"/>
      <c r="J13" s="293"/>
      <c r="K13" s="71"/>
      <c r="L13" s="9"/>
      <c r="M13" s="9"/>
      <c r="N13" s="9"/>
      <c r="O13" s="9"/>
      <c r="P13" s="9"/>
      <c r="Q13" s="9"/>
      <c r="R13" s="9"/>
      <c r="S13" s="9"/>
      <c r="T13" s="9"/>
      <c r="U13" s="9"/>
      <c r="V13" s="9"/>
      <c r="W13" s="9"/>
      <c r="X13" s="9"/>
      <c r="Y13" s="9"/>
      <c r="Z13" s="9"/>
      <c r="AA13" s="9"/>
      <c r="AB13" s="9"/>
      <c r="AC13" s="9"/>
      <c r="AD13" s="9"/>
      <c r="AE13" s="9"/>
      <c r="AF13" s="9"/>
      <c r="AG13" s="9"/>
    </row>
    <row r="14" spans="1:33" ht="26.25">
      <c r="A14" s="228" t="s">
        <v>289</v>
      </c>
      <c r="B14" s="178">
        <v>60</v>
      </c>
      <c r="C14" s="188"/>
      <c r="D14" s="62"/>
      <c r="E14" s="62"/>
      <c r="F14" s="62"/>
      <c r="G14" s="62"/>
      <c r="H14" s="62"/>
      <c r="I14" s="62"/>
      <c r="J14" s="62"/>
      <c r="K14" s="71"/>
      <c r="L14" s="9"/>
      <c r="M14" s="9"/>
      <c r="N14" s="9"/>
      <c r="O14" s="9"/>
      <c r="P14" s="9"/>
      <c r="Q14" s="9"/>
      <c r="R14" s="9"/>
      <c r="S14" s="9"/>
      <c r="T14" s="9"/>
      <c r="U14" s="9"/>
      <c r="V14" s="9"/>
      <c r="W14" s="9"/>
      <c r="X14" s="9"/>
      <c r="Y14" s="9"/>
      <c r="Z14" s="9"/>
      <c r="AA14" s="9"/>
      <c r="AB14" s="9"/>
      <c r="AC14" s="9"/>
      <c r="AD14" s="9"/>
      <c r="AE14" s="9"/>
      <c r="AF14" s="9"/>
      <c r="AG14" s="9"/>
    </row>
    <row r="15" spans="1:33" ht="40.5" customHeight="1">
      <c r="A15" s="320" t="s">
        <v>26</v>
      </c>
      <c r="B15" s="320"/>
      <c r="C15" s="320"/>
      <c r="D15" s="48"/>
      <c r="E15" s="217"/>
      <c r="F15" s="48"/>
      <c r="G15" s="48"/>
      <c r="H15" s="48"/>
      <c r="I15" s="48"/>
      <c r="J15" s="48"/>
      <c r="K15" s="230"/>
      <c r="L15" s="9"/>
      <c r="M15" s="9"/>
      <c r="N15" s="9"/>
      <c r="O15" s="9"/>
      <c r="P15" s="9"/>
      <c r="Q15" s="9"/>
      <c r="R15" s="9"/>
      <c r="S15" s="9"/>
      <c r="T15" s="9"/>
      <c r="U15" s="9"/>
      <c r="V15" s="9"/>
      <c r="W15" s="9"/>
      <c r="X15" s="9"/>
      <c r="Y15" s="9"/>
      <c r="Z15" s="9"/>
      <c r="AA15" s="9"/>
      <c r="AB15" s="9"/>
      <c r="AC15" s="9"/>
      <c r="AD15" s="9"/>
      <c r="AE15" s="9"/>
      <c r="AF15" s="9"/>
      <c r="AG15" s="9"/>
    </row>
    <row r="16" spans="1:33" ht="15.75" customHeight="1">
      <c r="A16" s="320" t="s">
        <v>19</v>
      </c>
      <c r="B16" s="320"/>
      <c r="C16" s="320"/>
      <c r="D16" s="49"/>
      <c r="E16" s="48"/>
      <c r="F16" s="49"/>
      <c r="G16" s="49"/>
      <c r="H16" s="49"/>
      <c r="I16" s="49"/>
      <c r="J16" s="49"/>
      <c r="K16" s="13"/>
      <c r="L16" s="9"/>
      <c r="M16" s="9"/>
      <c r="N16" s="9"/>
      <c r="O16" s="9"/>
      <c r="P16" s="9"/>
      <c r="Q16" s="9"/>
      <c r="R16" s="9"/>
      <c r="S16" s="9"/>
      <c r="T16" s="9"/>
      <c r="U16" s="9"/>
      <c r="V16" s="9"/>
      <c r="W16" s="9"/>
      <c r="X16" s="9"/>
      <c r="Y16" s="9"/>
      <c r="Z16" s="9"/>
      <c r="AA16" s="9"/>
      <c r="AB16" s="9"/>
      <c r="AC16" s="9"/>
      <c r="AD16" s="9"/>
      <c r="AE16" s="9"/>
      <c r="AF16" s="9"/>
      <c r="AG16" s="9"/>
    </row>
    <row r="17" spans="1:33" ht="15.75">
      <c r="A17" s="56" t="s">
        <v>27</v>
      </c>
      <c r="C17" s="11"/>
      <c r="D17" s="11"/>
      <c r="E17" s="11"/>
      <c r="F17" s="11"/>
      <c r="G17" s="11"/>
      <c r="H17" s="11"/>
      <c r="I17" s="11"/>
      <c r="J17" s="11"/>
      <c r="K17" s="13"/>
      <c r="L17" s="9"/>
      <c r="M17" s="9"/>
      <c r="N17" s="9"/>
      <c r="O17" s="9"/>
      <c r="P17" s="9"/>
      <c r="Q17" s="9"/>
      <c r="R17" s="9"/>
      <c r="S17" s="9"/>
      <c r="T17" s="9"/>
      <c r="U17" s="9"/>
      <c r="V17" s="9"/>
      <c r="W17" s="9"/>
      <c r="X17" s="9"/>
      <c r="Y17" s="9"/>
      <c r="Z17" s="9"/>
      <c r="AA17" s="9"/>
      <c r="AB17" s="9"/>
      <c r="AC17" s="9"/>
      <c r="AD17" s="9"/>
      <c r="AE17" s="9"/>
      <c r="AF17" s="9"/>
      <c r="AG17" s="9"/>
    </row>
    <row r="18" spans="1:33" ht="16.5" thickBot="1">
      <c r="A18" s="46" t="s">
        <v>59</v>
      </c>
      <c r="B18" s="44">
        <v>2</v>
      </c>
      <c r="C18" s="13"/>
      <c r="D18" s="13"/>
      <c r="E18" s="13"/>
      <c r="F18" s="13"/>
      <c r="G18" s="13"/>
      <c r="H18" s="13"/>
      <c r="I18" s="13"/>
      <c r="J18" s="216"/>
      <c r="K18" s="71"/>
      <c r="L18" s="9"/>
      <c r="M18" s="9"/>
      <c r="N18" s="9"/>
      <c r="O18" s="9"/>
      <c r="P18" s="9"/>
      <c r="Q18" s="9"/>
      <c r="R18" s="9"/>
      <c r="S18" s="9"/>
      <c r="T18" s="9"/>
      <c r="U18" s="9"/>
      <c r="V18" s="9"/>
      <c r="W18" s="9"/>
      <c r="X18" s="9"/>
      <c r="Y18" s="9"/>
      <c r="Z18" s="9"/>
      <c r="AA18" s="9"/>
      <c r="AB18" s="9"/>
      <c r="AC18" s="9"/>
      <c r="AD18" s="9"/>
      <c r="AE18" s="9"/>
      <c r="AF18" s="9"/>
      <c r="AG18" s="9"/>
    </row>
    <row r="19" spans="1:11" ht="18.75" customHeight="1" thickBot="1">
      <c r="A19" s="319" t="s">
        <v>150</v>
      </c>
      <c r="B19" s="319"/>
      <c r="C19" s="319"/>
      <c r="D19" s="319"/>
      <c r="E19" s="319"/>
      <c r="F19" s="319"/>
      <c r="G19" s="319"/>
      <c r="H19" s="319"/>
      <c r="I19" s="317" t="s">
        <v>88</v>
      </c>
      <c r="J19" s="318"/>
      <c r="K19" s="229"/>
    </row>
    <row r="21" spans="1:14" ht="15" customHeight="1">
      <c r="A21" s="61" t="s">
        <v>7</v>
      </c>
      <c r="B21" s="21"/>
      <c r="C21" s="15"/>
      <c r="D21" s="12"/>
      <c r="E21" s="12"/>
      <c r="F21" s="11"/>
      <c r="G21" s="11"/>
      <c r="H21" s="11"/>
      <c r="I21" s="11"/>
      <c r="J21" s="11"/>
      <c r="K21" s="11"/>
      <c r="L21" s="11"/>
      <c r="M21" s="11"/>
      <c r="N21" s="9"/>
    </row>
    <row r="22" spans="1:14" ht="21.75" customHeight="1">
      <c r="A22" s="17" t="s">
        <v>285</v>
      </c>
      <c r="B22" s="8"/>
      <c r="C22" s="15"/>
      <c r="D22" s="12"/>
      <c r="E22" s="12"/>
      <c r="F22" s="11"/>
      <c r="G22" s="11"/>
      <c r="H22" s="11"/>
      <c r="I22" s="11"/>
      <c r="J22" s="11"/>
      <c r="K22" s="11"/>
      <c r="L22" s="11"/>
      <c r="M22" s="11"/>
      <c r="N22" s="9"/>
    </row>
    <row r="23" spans="1:14" ht="21.75" customHeight="1">
      <c r="A23" s="17" t="s">
        <v>286</v>
      </c>
      <c r="B23" s="8"/>
      <c r="C23" s="15"/>
      <c r="D23" s="12"/>
      <c r="E23" s="12"/>
      <c r="F23" s="11"/>
      <c r="G23" s="11"/>
      <c r="H23" s="11"/>
      <c r="I23" s="11"/>
      <c r="J23" s="11"/>
      <c r="K23" s="11"/>
      <c r="L23" s="11"/>
      <c r="M23" s="11"/>
      <c r="N23" s="9"/>
    </row>
    <row r="24" spans="1:14" ht="21.75" customHeight="1">
      <c r="A24" s="166" t="s">
        <v>290</v>
      </c>
      <c r="B24" s="8"/>
      <c r="C24" s="15"/>
      <c r="D24" s="12"/>
      <c r="E24" s="12"/>
      <c r="F24" s="11"/>
      <c r="G24" s="11"/>
      <c r="H24" s="11"/>
      <c r="I24" s="11"/>
      <c r="J24" s="11"/>
      <c r="K24" s="11"/>
      <c r="L24" s="11"/>
      <c r="M24" s="11"/>
      <c r="N24" s="9"/>
    </row>
    <row r="25" spans="1:14" ht="21.75" customHeight="1">
      <c r="A25" s="166"/>
      <c r="B25" s="8"/>
      <c r="C25" s="15"/>
      <c r="D25" s="12"/>
      <c r="E25" s="12"/>
      <c r="F25" s="11"/>
      <c r="G25" s="11"/>
      <c r="H25" s="11"/>
      <c r="I25" s="11"/>
      <c r="J25" s="11"/>
      <c r="K25" s="11"/>
      <c r="L25" s="11"/>
      <c r="M25" s="11"/>
      <c r="N25" s="9"/>
    </row>
    <row r="26" spans="1:14" ht="21.75" customHeight="1">
      <c r="A26" s="81" t="s">
        <v>331</v>
      </c>
      <c r="B26" s="8"/>
      <c r="C26" s="15"/>
      <c r="D26" s="12"/>
      <c r="E26" s="12"/>
      <c r="F26" s="11"/>
      <c r="G26" s="11"/>
      <c r="H26" s="11"/>
      <c r="I26" s="11"/>
      <c r="J26" s="11"/>
      <c r="K26" s="11"/>
      <c r="L26" s="11"/>
      <c r="M26" s="11"/>
      <c r="N26" s="9"/>
    </row>
    <row r="27" spans="1:14" ht="24" customHeight="1">
      <c r="A27" s="18" t="s">
        <v>283</v>
      </c>
      <c r="B27" s="8"/>
      <c r="C27" s="15"/>
      <c r="D27" s="12"/>
      <c r="E27" s="12"/>
      <c r="F27" s="11"/>
      <c r="G27" s="11"/>
      <c r="H27" s="11"/>
      <c r="I27" s="11"/>
      <c r="J27" s="11"/>
      <c r="K27" s="11"/>
      <c r="L27" s="11"/>
      <c r="M27" s="11"/>
      <c r="N27" s="9"/>
    </row>
    <row r="28" spans="1:14" ht="24" customHeight="1">
      <c r="A28" s="18" t="s">
        <v>282</v>
      </c>
      <c r="B28" s="19"/>
      <c r="C28" s="15"/>
      <c r="D28" s="12"/>
      <c r="E28" s="12"/>
      <c r="F28" s="11"/>
      <c r="G28" s="11"/>
      <c r="H28" s="11"/>
      <c r="I28" s="11"/>
      <c r="J28" s="11"/>
      <c r="K28" s="11"/>
      <c r="L28" s="11"/>
      <c r="M28" s="11"/>
      <c r="N28" s="9"/>
    </row>
    <row r="29" spans="1:14" ht="24" customHeight="1">
      <c r="A29" s="18" t="s">
        <v>284</v>
      </c>
      <c r="B29" s="21"/>
      <c r="C29" s="16"/>
      <c r="D29" s="12"/>
      <c r="E29" s="12"/>
      <c r="F29" s="11"/>
      <c r="G29" s="11"/>
      <c r="H29" s="11"/>
      <c r="I29" s="11"/>
      <c r="J29" s="11"/>
      <c r="K29" s="11"/>
      <c r="L29" s="11"/>
      <c r="M29" s="11"/>
      <c r="N29" s="9"/>
    </row>
    <row r="30" spans="1:14" ht="24" customHeight="1">
      <c r="A30" s="18" t="s">
        <v>330</v>
      </c>
      <c r="B30" s="21"/>
      <c r="C30" s="16"/>
      <c r="D30" s="12"/>
      <c r="E30" s="12"/>
      <c r="F30" s="11"/>
      <c r="G30" s="11"/>
      <c r="H30" s="11"/>
      <c r="I30" s="11"/>
      <c r="J30" s="11"/>
      <c r="K30" s="11"/>
      <c r="L30" s="11"/>
      <c r="M30" s="11"/>
      <c r="N30" s="9"/>
    </row>
    <row r="31" spans="1:14" ht="15.75">
      <c r="A31" s="10"/>
      <c r="B31" s="21"/>
      <c r="C31" s="16"/>
      <c r="D31" s="12"/>
      <c r="E31" s="12"/>
      <c r="F31" s="11"/>
      <c r="G31" s="11"/>
      <c r="H31" s="11"/>
      <c r="I31" s="11"/>
      <c r="J31" s="11"/>
      <c r="K31" s="11"/>
      <c r="L31" s="11"/>
      <c r="M31" s="11"/>
      <c r="N31" s="9"/>
    </row>
    <row r="32" spans="1:14" ht="15.75">
      <c r="A32" s="10"/>
      <c r="B32" s="21"/>
      <c r="C32" s="16"/>
      <c r="D32" s="12"/>
      <c r="E32" s="12"/>
      <c r="F32" s="11"/>
      <c r="G32" s="11"/>
      <c r="H32" s="11"/>
      <c r="I32" s="11"/>
      <c r="J32" s="11"/>
      <c r="K32" s="11"/>
      <c r="L32" s="11"/>
      <c r="M32" s="11"/>
      <c r="N32" s="9"/>
    </row>
    <row r="33" spans="1:14" ht="15.75">
      <c r="A33" s="10"/>
      <c r="B33" s="21"/>
      <c r="C33" s="16"/>
      <c r="D33" s="12"/>
      <c r="E33" s="12"/>
      <c r="F33" s="11"/>
      <c r="G33" s="11"/>
      <c r="H33" s="11"/>
      <c r="I33" s="11"/>
      <c r="J33" s="11"/>
      <c r="K33" s="11"/>
      <c r="L33" s="11"/>
      <c r="M33" s="11"/>
      <c r="N33" s="9"/>
    </row>
    <row r="34" spans="1:14" ht="15.75">
      <c r="A34" s="20" t="s">
        <v>8</v>
      </c>
      <c r="D34" s="12"/>
      <c r="E34" s="12"/>
      <c r="F34" s="11"/>
      <c r="G34" s="11"/>
      <c r="H34" s="11"/>
      <c r="I34" s="20" t="s">
        <v>367</v>
      </c>
      <c r="J34" s="11"/>
      <c r="K34" s="11"/>
      <c r="L34" s="11"/>
      <c r="M34" s="11"/>
      <c r="N34" s="9"/>
    </row>
    <row r="35" spans="1:14" ht="15.75">
      <c r="A35" s="19" t="s">
        <v>11</v>
      </c>
      <c r="D35" s="12"/>
      <c r="E35" s="12"/>
      <c r="F35" s="11"/>
      <c r="G35" s="11"/>
      <c r="H35" s="11"/>
      <c r="I35" s="19" t="s">
        <v>87</v>
      </c>
      <c r="J35" s="11"/>
      <c r="K35" s="11"/>
      <c r="L35" s="11"/>
      <c r="M35" s="11"/>
      <c r="N35" s="9"/>
    </row>
    <row r="36" spans="5:9" ht="15.75">
      <c r="E36" s="12"/>
      <c r="I36" s="273"/>
    </row>
    <row r="37" spans="5:9" ht="15.75">
      <c r="E37" s="12"/>
      <c r="I37" s="273"/>
    </row>
    <row r="38" spans="5:9" ht="15.75">
      <c r="E38" s="12"/>
      <c r="I38" s="274"/>
    </row>
    <row r="39" ht="15.75">
      <c r="E39" s="12"/>
    </row>
    <row r="40" ht="15.75">
      <c r="E40" s="12"/>
    </row>
  </sheetData>
  <sheetProtection/>
  <mergeCells count="21">
    <mergeCell ref="F3:F13"/>
    <mergeCell ref="G3:G13"/>
    <mergeCell ref="E3:E13"/>
    <mergeCell ref="K1:K2"/>
    <mergeCell ref="E1:E2"/>
    <mergeCell ref="F1:F2"/>
    <mergeCell ref="G1:G2"/>
    <mergeCell ref="A1:A2"/>
    <mergeCell ref="B1:B2"/>
    <mergeCell ref="C1:C2"/>
    <mergeCell ref="D1:D2"/>
    <mergeCell ref="A19:H19"/>
    <mergeCell ref="H1:J1"/>
    <mergeCell ref="I3:I13"/>
    <mergeCell ref="J3:J13"/>
    <mergeCell ref="H3:H13"/>
    <mergeCell ref="D3:D13"/>
    <mergeCell ref="I19:J19"/>
    <mergeCell ref="A15:C15"/>
    <mergeCell ref="C3:C13"/>
    <mergeCell ref="A16:C16"/>
  </mergeCells>
  <printOptions/>
  <pageMargins left="0.27" right="0.17" top="1.28" bottom="1" header="0.5" footer="0.5"/>
  <pageSetup fitToHeight="1" fitToWidth="1" horizontalDpi="600" verticalDpi="600" orientation="landscape" paperSize="9" scale="59" r:id="rId1"/>
  <headerFooter alignWithMargins="0">
    <oddHeader>&amp;L&amp;"Arial,Bold"&amp;12FURNIZOR:&amp;C&amp;"Arial,Bold"&amp;12&amp;UFISA APARAT ANALIZE DE LABORATOR 
&amp;U-&amp;A-&amp;RDATA:</oddHeader>
    <oddFooter>&amp;Cpagina: &amp;P/&amp;N</oddFooter>
  </headerFooter>
</worksheet>
</file>

<file path=xl/worksheets/sheet3.xml><?xml version="1.0" encoding="utf-8"?>
<worksheet xmlns="http://schemas.openxmlformats.org/spreadsheetml/2006/main" xmlns:r="http://schemas.openxmlformats.org/officeDocument/2006/relationships">
  <sheetPr>
    <tabColor indexed="45"/>
    <pageSetUpPr fitToPage="1"/>
  </sheetPr>
  <dimension ref="A1:AG39"/>
  <sheetViews>
    <sheetView zoomScale="85" zoomScaleNormal="85" zoomScalePageLayoutView="0" workbookViewId="0" topLeftCell="F13">
      <selection activeCell="I37" sqref="I37:I39"/>
    </sheetView>
  </sheetViews>
  <sheetFormatPr defaultColWidth="9.140625" defaultRowHeight="12.75"/>
  <cols>
    <col min="1" max="1" width="77.140625" style="189" bestFit="1" customWidth="1"/>
    <col min="2" max="2" width="17.421875" style="42" customWidth="1"/>
    <col min="3" max="3" width="46.8515625" style="14" customWidth="1"/>
    <col min="4" max="4" width="13.28125" style="14" customWidth="1"/>
    <col min="5" max="5" width="20.00390625" style="14" customWidth="1"/>
    <col min="6" max="6" width="16.57421875" style="14" customWidth="1"/>
    <col min="7" max="7" width="12.28125" style="14" customWidth="1"/>
    <col min="8" max="8" width="19.421875" style="14" customWidth="1"/>
    <col min="9" max="9" width="17.140625" style="14" customWidth="1"/>
    <col min="10" max="10" width="12.7109375" style="14" customWidth="1"/>
    <col min="11" max="11" width="18.00390625" style="14" customWidth="1"/>
    <col min="12" max="12" width="12.8515625" style="189" bestFit="1" customWidth="1"/>
    <col min="13" max="16384" width="9.140625" style="189" customWidth="1"/>
  </cols>
  <sheetData>
    <row r="1" spans="1:12" ht="57" customHeight="1">
      <c r="A1" s="169" t="s">
        <v>89</v>
      </c>
      <c r="B1" s="169" t="s">
        <v>9</v>
      </c>
      <c r="C1" s="179" t="s">
        <v>83</v>
      </c>
      <c r="D1" s="180" t="s">
        <v>6</v>
      </c>
      <c r="E1" s="218" t="s">
        <v>328</v>
      </c>
      <c r="F1" s="179" t="s">
        <v>1</v>
      </c>
      <c r="G1" s="179" t="s">
        <v>2</v>
      </c>
      <c r="H1" s="329" t="s">
        <v>3</v>
      </c>
      <c r="I1" s="331"/>
      <c r="J1" s="179"/>
      <c r="K1" s="169" t="s">
        <v>12</v>
      </c>
      <c r="L1" s="7"/>
    </row>
    <row r="2" spans="1:12" ht="19.5" thickBot="1">
      <c r="A2" s="170"/>
      <c r="B2" s="170"/>
      <c r="C2" s="162"/>
      <c r="D2" s="168"/>
      <c r="E2" s="168"/>
      <c r="F2" s="63"/>
      <c r="G2" s="63"/>
      <c r="H2" s="162" t="s">
        <v>4</v>
      </c>
      <c r="I2" s="63" t="s">
        <v>2</v>
      </c>
      <c r="J2" s="63" t="s">
        <v>5</v>
      </c>
      <c r="K2" s="63"/>
      <c r="L2" s="190"/>
    </row>
    <row r="3" spans="1:33" ht="16.5" customHeight="1" thickTop="1">
      <c r="A3" s="43" t="s">
        <v>28</v>
      </c>
      <c r="C3" s="171"/>
      <c r="D3" s="173"/>
      <c r="E3" s="173"/>
      <c r="F3" s="173"/>
      <c r="G3" s="173"/>
      <c r="H3" s="173"/>
      <c r="I3" s="173"/>
      <c r="J3" s="173"/>
      <c r="K3" s="11"/>
      <c r="L3" s="191"/>
      <c r="M3" s="191"/>
      <c r="N3" s="191"/>
      <c r="O3" s="191"/>
      <c r="P3" s="191"/>
      <c r="Q3" s="191"/>
      <c r="R3" s="191"/>
      <c r="S3" s="191"/>
      <c r="T3" s="191"/>
      <c r="U3" s="191"/>
      <c r="V3" s="191"/>
      <c r="W3" s="191"/>
      <c r="X3" s="191"/>
      <c r="Y3" s="191"/>
      <c r="Z3" s="191"/>
      <c r="AA3" s="191"/>
      <c r="AB3" s="191"/>
      <c r="AC3" s="191"/>
      <c r="AD3" s="191"/>
      <c r="AE3" s="191"/>
      <c r="AF3" s="191"/>
      <c r="AG3" s="191"/>
    </row>
    <row r="4" spans="1:33" ht="15.75" customHeight="1">
      <c r="A4" s="192" t="s">
        <v>294</v>
      </c>
      <c r="C4" s="172"/>
      <c r="D4" s="174"/>
      <c r="E4" s="174"/>
      <c r="F4" s="174"/>
      <c r="G4" s="174"/>
      <c r="H4" s="174"/>
      <c r="I4" s="174"/>
      <c r="J4" s="174"/>
      <c r="K4" s="11"/>
      <c r="L4" s="191"/>
      <c r="M4" s="191"/>
      <c r="N4" s="191"/>
      <c r="O4" s="191"/>
      <c r="P4" s="191"/>
      <c r="Q4" s="191"/>
      <c r="R4" s="191"/>
      <c r="S4" s="191"/>
      <c r="T4" s="191"/>
      <c r="U4" s="191"/>
      <c r="V4" s="191"/>
      <c r="W4" s="191"/>
      <c r="X4" s="191"/>
      <c r="Y4" s="191"/>
      <c r="Z4" s="191"/>
      <c r="AA4" s="191"/>
      <c r="AB4" s="191"/>
      <c r="AC4" s="191"/>
      <c r="AD4" s="191"/>
      <c r="AE4" s="191"/>
      <c r="AF4" s="191"/>
      <c r="AG4" s="191"/>
    </row>
    <row r="5" spans="1:33" ht="16.5" customHeight="1">
      <c r="A5" s="46" t="s">
        <v>291</v>
      </c>
      <c r="B5" s="50">
        <v>10</v>
      </c>
      <c r="C5" s="172"/>
      <c r="D5" s="174"/>
      <c r="E5" s="174"/>
      <c r="F5" s="174"/>
      <c r="G5" s="174"/>
      <c r="H5" s="174"/>
      <c r="I5" s="174"/>
      <c r="J5" s="174"/>
      <c r="K5" s="71"/>
      <c r="L5" s="191"/>
      <c r="M5" s="191"/>
      <c r="N5" s="191"/>
      <c r="O5" s="191"/>
      <c r="P5" s="191"/>
      <c r="Q5" s="191"/>
      <c r="R5" s="191"/>
      <c r="S5" s="191"/>
      <c r="T5" s="191"/>
      <c r="U5" s="191"/>
      <c r="V5" s="191"/>
      <c r="W5" s="191"/>
      <c r="X5" s="191"/>
      <c r="Y5" s="191"/>
      <c r="Z5" s="191"/>
      <c r="AA5" s="191"/>
      <c r="AB5" s="191"/>
      <c r="AC5" s="191"/>
      <c r="AD5" s="191"/>
      <c r="AE5" s="191"/>
      <c r="AF5" s="191"/>
      <c r="AG5" s="191"/>
    </row>
    <row r="6" spans="1:33" ht="16.5" customHeight="1">
      <c r="A6" s="164" t="s">
        <v>280</v>
      </c>
      <c r="B6" s="50">
        <v>15</v>
      </c>
      <c r="C6" s="172"/>
      <c r="D6" s="174"/>
      <c r="E6" s="174"/>
      <c r="F6" s="174"/>
      <c r="G6" s="174"/>
      <c r="H6" s="174"/>
      <c r="I6" s="174"/>
      <c r="J6" s="174"/>
      <c r="K6" s="71"/>
      <c r="L6" s="191"/>
      <c r="M6" s="191"/>
      <c r="N6" s="191"/>
      <c r="O6" s="191"/>
      <c r="P6" s="191"/>
      <c r="Q6" s="191"/>
      <c r="R6" s="191"/>
      <c r="S6" s="191"/>
      <c r="T6" s="191"/>
      <c r="U6" s="191"/>
      <c r="V6" s="191"/>
      <c r="W6" s="191"/>
      <c r="X6" s="191"/>
      <c r="Y6" s="191"/>
      <c r="Z6" s="191"/>
      <c r="AA6" s="191"/>
      <c r="AB6" s="191"/>
      <c r="AC6" s="191"/>
      <c r="AD6" s="191"/>
      <c r="AE6" s="191"/>
      <c r="AF6" s="191"/>
      <c r="AG6" s="191"/>
    </row>
    <row r="7" spans="1:33" ht="16.5" customHeight="1">
      <c r="A7" s="220" t="s">
        <v>292</v>
      </c>
      <c r="B7" s="44">
        <v>30</v>
      </c>
      <c r="C7" s="172"/>
      <c r="D7" s="174"/>
      <c r="E7" s="174"/>
      <c r="F7" s="174"/>
      <c r="G7" s="174"/>
      <c r="H7" s="174"/>
      <c r="I7" s="174"/>
      <c r="J7" s="174"/>
      <c r="K7" s="71"/>
      <c r="L7" s="191"/>
      <c r="M7" s="191"/>
      <c r="N7" s="191"/>
      <c r="O7" s="191"/>
      <c r="P7" s="191"/>
      <c r="Q7" s="191"/>
      <c r="R7" s="191"/>
      <c r="S7" s="191"/>
      <c r="T7" s="191"/>
      <c r="U7" s="191"/>
      <c r="V7" s="191"/>
      <c r="W7" s="191"/>
      <c r="X7" s="191"/>
      <c r="Y7" s="191"/>
      <c r="Z7" s="191"/>
      <c r="AA7" s="191"/>
      <c r="AB7" s="191"/>
      <c r="AC7" s="191"/>
      <c r="AD7" s="191"/>
      <c r="AE7" s="191"/>
      <c r="AF7" s="191"/>
      <c r="AG7" s="191"/>
    </row>
    <row r="8" spans="1:33" ht="16.5" customHeight="1">
      <c r="A8" s="220" t="s">
        <v>332</v>
      </c>
      <c r="B8" s="44">
        <v>10</v>
      </c>
      <c r="C8" s="172"/>
      <c r="D8" s="174"/>
      <c r="E8" s="174"/>
      <c r="F8" s="174"/>
      <c r="G8" s="174"/>
      <c r="H8" s="174"/>
      <c r="I8" s="174"/>
      <c r="J8" s="174"/>
      <c r="K8" s="71"/>
      <c r="L8" s="191"/>
      <c r="M8" s="191"/>
      <c r="N8" s="191"/>
      <c r="O8" s="191"/>
      <c r="P8" s="191"/>
      <c r="Q8" s="191"/>
      <c r="R8" s="191"/>
      <c r="S8" s="191"/>
      <c r="T8" s="191"/>
      <c r="U8" s="191"/>
      <c r="V8" s="191"/>
      <c r="W8" s="191"/>
      <c r="X8" s="191"/>
      <c r="Y8" s="191"/>
      <c r="Z8" s="191"/>
      <c r="AA8" s="191"/>
      <c r="AB8" s="191"/>
      <c r="AC8" s="191"/>
      <c r="AD8" s="191"/>
      <c r="AE8" s="191"/>
      <c r="AF8" s="191"/>
      <c r="AG8" s="191"/>
    </row>
    <row r="9" spans="1:33" ht="16.5" customHeight="1">
      <c r="A9" s="220" t="s">
        <v>333</v>
      </c>
      <c r="B9" s="44">
        <v>15</v>
      </c>
      <c r="C9" s="172"/>
      <c r="D9" s="174"/>
      <c r="E9" s="174"/>
      <c r="F9" s="174"/>
      <c r="G9" s="174"/>
      <c r="H9" s="174"/>
      <c r="I9" s="174"/>
      <c r="J9" s="174"/>
      <c r="K9" s="71"/>
      <c r="L9" s="191"/>
      <c r="M9" s="191"/>
      <c r="N9" s="191"/>
      <c r="O9" s="191"/>
      <c r="P9" s="191"/>
      <c r="Q9" s="191"/>
      <c r="R9" s="191"/>
      <c r="S9" s="191"/>
      <c r="T9" s="191"/>
      <c r="U9" s="191"/>
      <c r="V9" s="191"/>
      <c r="W9" s="191"/>
      <c r="X9" s="191"/>
      <c r="Y9" s="191"/>
      <c r="Z9" s="191"/>
      <c r="AA9" s="191"/>
      <c r="AB9" s="191"/>
      <c r="AC9" s="191"/>
      <c r="AD9" s="191"/>
      <c r="AE9" s="191"/>
      <c r="AF9" s="191"/>
      <c r="AG9" s="191"/>
    </row>
    <row r="10" spans="1:33" ht="17.25" customHeight="1">
      <c r="A10" s="220" t="s">
        <v>334</v>
      </c>
      <c r="B10" s="44">
        <v>0.06</v>
      </c>
      <c r="C10" s="58" t="s">
        <v>84</v>
      </c>
      <c r="D10" s="301"/>
      <c r="E10" s="302"/>
      <c r="F10" s="279"/>
      <c r="G10" s="174"/>
      <c r="H10" s="174"/>
      <c r="I10" s="174"/>
      <c r="J10" s="174"/>
      <c r="K10" s="219">
        <f>B10*D10</f>
        <v>0</v>
      </c>
      <c r="L10" s="191"/>
      <c r="M10" s="191"/>
      <c r="N10" s="191"/>
      <c r="O10" s="191"/>
      <c r="P10" s="191"/>
      <c r="Q10" s="191"/>
      <c r="R10" s="191"/>
      <c r="S10" s="191"/>
      <c r="T10" s="191"/>
      <c r="U10" s="191"/>
      <c r="V10" s="191"/>
      <c r="W10" s="191"/>
      <c r="X10" s="191"/>
      <c r="Y10" s="191"/>
      <c r="Z10" s="191"/>
      <c r="AA10" s="191"/>
      <c r="AB10" s="191"/>
      <c r="AC10" s="191"/>
      <c r="AD10" s="191"/>
      <c r="AE10" s="191"/>
      <c r="AF10" s="191"/>
      <c r="AG10" s="191"/>
    </row>
    <row r="11" spans="1:33" ht="30" customHeight="1">
      <c r="A11" s="131" t="s">
        <v>293</v>
      </c>
      <c r="B11" s="131"/>
      <c r="C11" s="167"/>
      <c r="D11" s="49"/>
      <c r="E11" s="49"/>
      <c r="F11" s="49"/>
      <c r="G11" s="49"/>
      <c r="H11" s="49"/>
      <c r="I11" s="49"/>
      <c r="J11" s="49"/>
      <c r="K11" s="49"/>
      <c r="L11" s="191"/>
      <c r="M11" s="191"/>
      <c r="N11" s="191"/>
      <c r="O11" s="191"/>
      <c r="P11" s="191"/>
      <c r="Q11" s="191"/>
      <c r="R11" s="191"/>
      <c r="S11" s="191"/>
      <c r="T11" s="191"/>
      <c r="U11" s="191"/>
      <c r="V11" s="191"/>
      <c r="W11" s="191"/>
      <c r="X11" s="191"/>
      <c r="Y11" s="191"/>
      <c r="Z11" s="191"/>
      <c r="AA11" s="191"/>
      <c r="AB11" s="191"/>
      <c r="AC11" s="191"/>
      <c r="AD11" s="191"/>
      <c r="AE11" s="191"/>
      <c r="AF11" s="191"/>
      <c r="AG11" s="191"/>
    </row>
    <row r="12" spans="1:33" ht="15.75" customHeight="1">
      <c r="A12" s="165" t="s">
        <v>295</v>
      </c>
      <c r="B12" s="131"/>
      <c r="C12" s="184"/>
      <c r="D12" s="181"/>
      <c r="E12" s="181"/>
      <c r="F12" s="181"/>
      <c r="G12" s="181"/>
      <c r="H12" s="181"/>
      <c r="I12" s="181"/>
      <c r="J12" s="181"/>
      <c r="K12" s="49"/>
      <c r="L12" s="191"/>
      <c r="M12" s="191"/>
      <c r="N12" s="191"/>
      <c r="O12" s="191"/>
      <c r="P12" s="191"/>
      <c r="Q12" s="191"/>
      <c r="R12" s="191"/>
      <c r="S12" s="191"/>
      <c r="T12" s="191"/>
      <c r="U12" s="191"/>
      <c r="V12" s="191"/>
      <c r="W12" s="191"/>
      <c r="X12" s="191"/>
      <c r="Y12" s="191"/>
      <c r="Z12" s="191"/>
      <c r="AA12" s="191"/>
      <c r="AB12" s="191"/>
      <c r="AC12" s="191"/>
      <c r="AD12" s="191"/>
      <c r="AE12" s="191"/>
      <c r="AF12" s="191"/>
      <c r="AG12" s="191"/>
    </row>
    <row r="13" spans="1:33" ht="16.5" customHeight="1">
      <c r="A13" s="46" t="s">
        <v>296</v>
      </c>
      <c r="B13" s="50">
        <v>10</v>
      </c>
      <c r="C13" s="185"/>
      <c r="D13" s="182"/>
      <c r="E13" s="182"/>
      <c r="F13" s="182"/>
      <c r="G13" s="182"/>
      <c r="H13" s="182"/>
      <c r="I13" s="182"/>
      <c r="J13" s="182"/>
      <c r="K13" s="71"/>
      <c r="L13" s="191"/>
      <c r="M13" s="191"/>
      <c r="N13" s="191"/>
      <c r="O13" s="191"/>
      <c r="P13" s="191"/>
      <c r="Q13" s="191"/>
      <c r="R13" s="191"/>
      <c r="S13" s="191"/>
      <c r="T13" s="191"/>
      <c r="U13" s="191"/>
      <c r="V13" s="191"/>
      <c r="W13" s="191"/>
      <c r="X13" s="191"/>
      <c r="Y13" s="191"/>
      <c r="Z13" s="191"/>
      <c r="AA13" s="191"/>
      <c r="AB13" s="191"/>
      <c r="AC13" s="191"/>
      <c r="AD13" s="191"/>
      <c r="AE13" s="191"/>
      <c r="AF13" s="191"/>
      <c r="AG13" s="191"/>
    </row>
    <row r="14" spans="1:33" ht="16.5" customHeight="1">
      <c r="A14" s="46" t="s">
        <v>297</v>
      </c>
      <c r="B14" s="50">
        <v>30</v>
      </c>
      <c r="C14" s="186"/>
      <c r="D14" s="183"/>
      <c r="E14" s="183"/>
      <c r="F14" s="183"/>
      <c r="G14" s="183"/>
      <c r="H14" s="183"/>
      <c r="I14" s="183"/>
      <c r="J14" s="183"/>
      <c r="K14" s="71"/>
      <c r="L14" s="191"/>
      <c r="M14" s="191"/>
      <c r="N14" s="191"/>
      <c r="O14" s="191"/>
      <c r="P14" s="191"/>
      <c r="Q14" s="191"/>
      <c r="R14" s="191"/>
      <c r="S14" s="191"/>
      <c r="T14" s="191"/>
      <c r="U14" s="191"/>
      <c r="V14" s="191"/>
      <c r="W14" s="191"/>
      <c r="X14" s="191"/>
      <c r="Y14" s="191"/>
      <c r="Z14" s="191"/>
      <c r="AA14" s="191"/>
      <c r="AB14" s="191"/>
      <c r="AC14" s="191"/>
      <c r="AD14" s="191"/>
      <c r="AE14" s="191"/>
      <c r="AF14" s="191"/>
      <c r="AG14" s="191"/>
    </row>
    <row r="15" spans="1:33" ht="26.25" customHeight="1">
      <c r="A15" s="131" t="s">
        <v>336</v>
      </c>
      <c r="B15" s="131"/>
      <c r="C15" s="131"/>
      <c r="D15" s="49"/>
      <c r="E15" s="49"/>
      <c r="F15" s="49"/>
      <c r="G15" s="49"/>
      <c r="H15" s="49"/>
      <c r="I15" s="49"/>
      <c r="J15" s="49"/>
      <c r="K15" s="49"/>
      <c r="L15" s="191"/>
      <c r="M15" s="191"/>
      <c r="N15" s="191"/>
      <c r="O15" s="191"/>
      <c r="P15" s="191"/>
      <c r="Q15" s="191"/>
      <c r="R15" s="191"/>
      <c r="S15" s="191"/>
      <c r="T15" s="191"/>
      <c r="U15" s="191"/>
      <c r="V15" s="191"/>
      <c r="W15" s="191"/>
      <c r="X15" s="191"/>
      <c r="Y15" s="191"/>
      <c r="Z15" s="191"/>
      <c r="AA15" s="191"/>
      <c r="AB15" s="191"/>
      <c r="AC15" s="191"/>
      <c r="AD15" s="191"/>
      <c r="AE15" s="191"/>
      <c r="AF15" s="191"/>
      <c r="AG15" s="191"/>
    </row>
    <row r="16" spans="1:33" ht="15.75" customHeight="1">
      <c r="A16" s="165" t="s">
        <v>298</v>
      </c>
      <c r="B16" s="131"/>
      <c r="C16" s="184"/>
      <c r="D16" s="181"/>
      <c r="E16" s="181"/>
      <c r="F16" s="181"/>
      <c r="G16" s="181"/>
      <c r="H16" s="181"/>
      <c r="I16" s="181"/>
      <c r="J16" s="181"/>
      <c r="K16" s="49"/>
      <c r="L16" s="191"/>
      <c r="M16" s="191"/>
      <c r="N16" s="191"/>
      <c r="O16" s="191"/>
      <c r="P16" s="191"/>
      <c r="Q16" s="191"/>
      <c r="R16" s="191"/>
      <c r="S16" s="191"/>
      <c r="T16" s="191"/>
      <c r="U16" s="191"/>
      <c r="V16" s="191"/>
      <c r="W16" s="191"/>
      <c r="X16" s="191"/>
      <c r="Y16" s="191"/>
      <c r="Z16" s="191"/>
      <c r="AA16" s="191"/>
      <c r="AB16" s="191"/>
      <c r="AC16" s="191"/>
      <c r="AD16" s="191"/>
      <c r="AE16" s="191"/>
      <c r="AF16" s="191"/>
      <c r="AG16" s="191"/>
    </row>
    <row r="17" spans="1:33" ht="16.5" customHeight="1">
      <c r="A17" s="46" t="s">
        <v>299</v>
      </c>
      <c r="B17" s="44">
        <v>5</v>
      </c>
      <c r="C17" s="185"/>
      <c r="D17" s="182"/>
      <c r="E17" s="182"/>
      <c r="F17" s="182"/>
      <c r="G17" s="182"/>
      <c r="H17" s="182"/>
      <c r="I17" s="182"/>
      <c r="J17" s="182"/>
      <c r="K17" s="71"/>
      <c r="L17" s="191"/>
      <c r="M17" s="191"/>
      <c r="N17" s="191"/>
      <c r="O17" s="191"/>
      <c r="P17" s="191"/>
      <c r="Q17" s="191"/>
      <c r="R17" s="191"/>
      <c r="S17" s="191"/>
      <c r="T17" s="191"/>
      <c r="U17" s="191"/>
      <c r="V17" s="191"/>
      <c r="W17" s="191"/>
      <c r="X17" s="191"/>
      <c r="Y17" s="191"/>
      <c r="Z17" s="191"/>
      <c r="AA17" s="191"/>
      <c r="AB17" s="191"/>
      <c r="AC17" s="191"/>
      <c r="AD17" s="191"/>
      <c r="AE17" s="191"/>
      <c r="AF17" s="191"/>
      <c r="AG17" s="191"/>
    </row>
    <row r="18" spans="1:33" ht="16.5" customHeight="1">
      <c r="A18" s="46" t="s">
        <v>300</v>
      </c>
      <c r="B18" s="44">
        <v>20</v>
      </c>
      <c r="C18" s="186"/>
      <c r="D18" s="183"/>
      <c r="E18" s="183"/>
      <c r="F18" s="183"/>
      <c r="G18" s="183"/>
      <c r="H18" s="183"/>
      <c r="I18" s="183"/>
      <c r="J18" s="183"/>
      <c r="K18" s="71"/>
      <c r="L18" s="191"/>
      <c r="M18" s="191"/>
      <c r="N18" s="191"/>
      <c r="O18" s="191"/>
      <c r="P18" s="191"/>
      <c r="Q18" s="191"/>
      <c r="R18" s="191"/>
      <c r="S18" s="191"/>
      <c r="T18" s="191"/>
      <c r="U18" s="191"/>
      <c r="V18" s="191"/>
      <c r="W18" s="191"/>
      <c r="X18" s="191"/>
      <c r="Y18" s="191"/>
      <c r="Z18" s="191"/>
      <c r="AA18" s="191"/>
      <c r="AB18" s="191"/>
      <c r="AC18" s="191"/>
      <c r="AD18" s="191"/>
      <c r="AE18" s="191"/>
      <c r="AF18" s="191"/>
      <c r="AG18" s="191"/>
    </row>
    <row r="19" spans="1:33" ht="28.5" customHeight="1" thickBot="1">
      <c r="A19" s="131" t="s">
        <v>337</v>
      </c>
      <c r="B19" s="131"/>
      <c r="C19" s="131"/>
      <c r="D19" s="49"/>
      <c r="E19" s="49"/>
      <c r="F19" s="49"/>
      <c r="G19" s="49"/>
      <c r="H19" s="49"/>
      <c r="I19" s="49"/>
      <c r="J19" s="49"/>
      <c r="K19" s="49"/>
      <c r="L19" s="191"/>
      <c r="M19" s="191"/>
      <c r="N19" s="191"/>
      <c r="O19" s="191"/>
      <c r="P19" s="191"/>
      <c r="Q19" s="191"/>
      <c r="R19" s="191"/>
      <c r="S19" s="191"/>
      <c r="T19" s="191"/>
      <c r="U19" s="191"/>
      <c r="V19" s="191"/>
      <c r="W19" s="191"/>
      <c r="X19" s="191"/>
      <c r="Y19" s="191"/>
      <c r="Z19" s="191"/>
      <c r="AA19" s="191"/>
      <c r="AB19" s="191"/>
      <c r="AC19" s="191"/>
      <c r="AD19" s="191"/>
      <c r="AE19" s="191"/>
      <c r="AF19" s="191"/>
      <c r="AG19" s="191"/>
    </row>
    <row r="20" spans="1:11" ht="19.5" customHeight="1" thickBot="1">
      <c r="A20" s="319" t="s">
        <v>150</v>
      </c>
      <c r="B20" s="319"/>
      <c r="C20" s="319"/>
      <c r="D20" s="177"/>
      <c r="E20" s="177"/>
      <c r="F20" s="177"/>
      <c r="G20" s="177"/>
      <c r="H20" s="177"/>
      <c r="I20" s="175" t="s">
        <v>88</v>
      </c>
      <c r="J20" s="176"/>
      <c r="K20" s="73"/>
    </row>
    <row r="22" spans="1:14" ht="19.5" customHeight="1">
      <c r="A22" s="61" t="s">
        <v>7</v>
      </c>
      <c r="B22" s="21"/>
      <c r="C22" s="15"/>
      <c r="D22" s="12"/>
      <c r="E22" s="12"/>
      <c r="F22" s="11"/>
      <c r="G22" s="11"/>
      <c r="H22" s="11"/>
      <c r="I22" s="11"/>
      <c r="J22" s="11"/>
      <c r="K22" s="11"/>
      <c r="L22" s="11"/>
      <c r="M22" s="11"/>
      <c r="N22" s="191"/>
    </row>
    <row r="23" spans="1:14" ht="21.75" customHeight="1">
      <c r="A23" s="17" t="s">
        <v>285</v>
      </c>
      <c r="B23" s="189"/>
      <c r="C23" s="15"/>
      <c r="D23" s="12"/>
      <c r="E23" s="12"/>
      <c r="F23" s="11"/>
      <c r="G23" s="11"/>
      <c r="H23" s="11"/>
      <c r="I23" s="11"/>
      <c r="J23" s="11"/>
      <c r="K23" s="11"/>
      <c r="L23" s="11"/>
      <c r="M23" s="11"/>
      <c r="N23" s="191"/>
    </row>
    <row r="24" spans="1:14" ht="21.75" customHeight="1">
      <c r="A24" s="17" t="s">
        <v>286</v>
      </c>
      <c r="B24" s="189"/>
      <c r="C24" s="15"/>
      <c r="D24" s="12"/>
      <c r="E24" s="12"/>
      <c r="F24" s="11"/>
      <c r="G24" s="11"/>
      <c r="H24" s="11"/>
      <c r="I24" s="11"/>
      <c r="J24" s="11"/>
      <c r="K24" s="11"/>
      <c r="L24" s="11"/>
      <c r="M24" s="11"/>
      <c r="N24" s="191"/>
    </row>
    <row r="25" spans="1:14" ht="21.75" customHeight="1">
      <c r="A25" s="166" t="s">
        <v>287</v>
      </c>
      <c r="B25" s="189"/>
      <c r="C25" s="15"/>
      <c r="D25" s="12"/>
      <c r="E25" s="12"/>
      <c r="F25" s="11"/>
      <c r="G25" s="11"/>
      <c r="H25" s="11"/>
      <c r="I25" s="11"/>
      <c r="J25" s="11"/>
      <c r="K25" s="11"/>
      <c r="L25" s="11"/>
      <c r="M25" s="11"/>
      <c r="N25" s="191"/>
    </row>
    <row r="26" spans="1:14" ht="21.75" customHeight="1">
      <c r="A26" s="166"/>
      <c r="B26" s="189"/>
      <c r="C26" s="15"/>
      <c r="D26" s="12"/>
      <c r="E26" s="12"/>
      <c r="F26" s="11"/>
      <c r="G26" s="11"/>
      <c r="H26" s="11"/>
      <c r="I26" s="11"/>
      <c r="J26" s="11"/>
      <c r="K26" s="11"/>
      <c r="L26" s="11"/>
      <c r="M26" s="11"/>
      <c r="N26" s="191"/>
    </row>
    <row r="27" spans="1:14" s="8" customFormat="1" ht="21.75" customHeight="1">
      <c r="A27" s="81" t="s">
        <v>331</v>
      </c>
      <c r="C27" s="15"/>
      <c r="D27" s="12"/>
      <c r="E27" s="12"/>
      <c r="F27" s="11"/>
      <c r="G27" s="11"/>
      <c r="H27" s="11"/>
      <c r="I27" s="11"/>
      <c r="J27" s="11"/>
      <c r="K27" s="11"/>
      <c r="L27" s="11"/>
      <c r="M27" s="11"/>
      <c r="N27" s="9"/>
    </row>
    <row r="28" spans="1:14" ht="24" customHeight="1">
      <c r="A28" s="18" t="s">
        <v>283</v>
      </c>
      <c r="B28" s="189"/>
      <c r="C28" s="15"/>
      <c r="D28" s="12"/>
      <c r="E28" s="12"/>
      <c r="F28" s="11"/>
      <c r="G28" s="11"/>
      <c r="H28" s="11"/>
      <c r="I28" s="11"/>
      <c r="J28" s="11"/>
      <c r="K28" s="11"/>
      <c r="L28" s="11"/>
      <c r="M28" s="11"/>
      <c r="N28" s="191"/>
    </row>
    <row r="29" spans="1:14" ht="24" customHeight="1">
      <c r="A29" s="18" t="s">
        <v>282</v>
      </c>
      <c r="B29" s="19"/>
      <c r="C29" s="221"/>
      <c r="D29" s="12"/>
      <c r="E29" s="12"/>
      <c r="F29" s="11"/>
      <c r="G29" s="11"/>
      <c r="H29" s="11"/>
      <c r="I29" s="11"/>
      <c r="J29" s="11"/>
      <c r="K29" s="11"/>
      <c r="L29" s="11"/>
      <c r="M29" s="11"/>
      <c r="N29" s="191"/>
    </row>
    <row r="30" spans="1:14" ht="24" customHeight="1">
      <c r="A30" s="18" t="s">
        <v>284</v>
      </c>
      <c r="B30" s="21"/>
      <c r="C30" s="16"/>
      <c r="D30" s="12"/>
      <c r="E30" s="12"/>
      <c r="F30" s="11"/>
      <c r="G30" s="11"/>
      <c r="H30" s="11"/>
      <c r="I30" s="11"/>
      <c r="J30" s="11"/>
      <c r="K30" s="11"/>
      <c r="L30" s="11"/>
      <c r="M30" s="11"/>
      <c r="N30" s="191"/>
    </row>
    <row r="31" spans="1:14" ht="24" customHeight="1">
      <c r="A31" s="18" t="s">
        <v>330</v>
      </c>
      <c r="B31" s="21"/>
      <c r="C31" s="16"/>
      <c r="D31" s="12"/>
      <c r="E31" s="12"/>
      <c r="F31" s="11"/>
      <c r="G31" s="11"/>
      <c r="H31" s="11"/>
      <c r="I31" s="11"/>
      <c r="J31" s="11"/>
      <c r="K31" s="11"/>
      <c r="L31" s="11"/>
      <c r="M31" s="11"/>
      <c r="N31" s="191"/>
    </row>
    <row r="32" spans="1:14" ht="16.5" customHeight="1">
      <c r="A32" s="10"/>
      <c r="B32" s="21"/>
      <c r="C32" s="16"/>
      <c r="D32" s="12"/>
      <c r="E32" s="12"/>
      <c r="F32" s="11"/>
      <c r="G32" s="11"/>
      <c r="H32" s="11"/>
      <c r="I32" s="11"/>
      <c r="J32" s="11"/>
      <c r="K32" s="11"/>
      <c r="L32" s="11"/>
      <c r="M32" s="11"/>
      <c r="N32" s="191"/>
    </row>
    <row r="33" spans="1:14" ht="16.5" customHeight="1">
      <c r="A33" s="10"/>
      <c r="B33" s="21"/>
      <c r="C33" s="16"/>
      <c r="D33" s="12"/>
      <c r="E33" s="12"/>
      <c r="F33" s="11"/>
      <c r="G33" s="11"/>
      <c r="H33" s="11"/>
      <c r="I33" s="11"/>
      <c r="J33" s="11"/>
      <c r="K33" s="11"/>
      <c r="L33" s="11"/>
      <c r="M33" s="11"/>
      <c r="N33" s="191"/>
    </row>
    <row r="34" spans="1:14" ht="16.5" customHeight="1">
      <c r="A34" s="10"/>
      <c r="B34" s="21"/>
      <c r="C34" s="16"/>
      <c r="D34" s="12"/>
      <c r="E34" s="12"/>
      <c r="F34" s="11"/>
      <c r="G34" s="11"/>
      <c r="H34" s="11"/>
      <c r="I34" s="11"/>
      <c r="J34" s="11"/>
      <c r="K34" s="11"/>
      <c r="L34" s="11"/>
      <c r="M34" s="11"/>
      <c r="N34" s="191"/>
    </row>
    <row r="35" spans="1:14" ht="16.5" customHeight="1">
      <c r="A35" s="20" t="s">
        <v>8</v>
      </c>
      <c r="D35" s="12"/>
      <c r="E35" s="12"/>
      <c r="F35" s="11"/>
      <c r="G35" s="11"/>
      <c r="H35" s="11"/>
      <c r="I35" s="20" t="s">
        <v>367</v>
      </c>
      <c r="J35" s="11"/>
      <c r="K35" s="11"/>
      <c r="L35" s="11"/>
      <c r="M35" s="11"/>
      <c r="N35" s="191"/>
    </row>
    <row r="36" spans="1:14" ht="16.5" customHeight="1">
      <c r="A36" s="19" t="s">
        <v>11</v>
      </c>
      <c r="D36" s="12"/>
      <c r="E36" s="12"/>
      <c r="F36" s="11"/>
      <c r="G36" s="11"/>
      <c r="H36" s="11"/>
      <c r="I36" s="19" t="s">
        <v>87</v>
      </c>
      <c r="J36" s="11"/>
      <c r="K36" s="11"/>
      <c r="L36" s="11"/>
      <c r="M36" s="11"/>
      <c r="N36" s="191"/>
    </row>
    <row r="37" ht="15.75">
      <c r="I37" s="273"/>
    </row>
    <row r="38" ht="15.75">
      <c r="I38" s="273"/>
    </row>
    <row r="39" ht="15.75">
      <c r="I39" s="274"/>
    </row>
  </sheetData>
  <sheetProtection/>
  <mergeCells count="3">
    <mergeCell ref="D10:F10"/>
    <mergeCell ref="H1:I1"/>
    <mergeCell ref="A20:C20"/>
  </mergeCells>
  <printOptions/>
  <pageMargins left="0.27" right="0.17" top="1" bottom="1" header="0.5" footer="0.5"/>
  <pageSetup fitToHeight="1" fitToWidth="1" horizontalDpi="600" verticalDpi="600" orientation="landscape" paperSize="9" scale="59" r:id="rId1"/>
  <headerFooter alignWithMargins="0">
    <oddHeader>&amp;L&amp;"Arial,Bold"&amp;12FURNIZOR:&amp;C&amp;"Arial,Bold"&amp;12&amp;UFISA APARAT ANALIZE DE LABORATOR 
&amp;U-&amp;A-&amp;RDATA:</oddHeader>
    <oddFooter>&amp;Cpagina: &amp;P/&amp;N</oddFooter>
  </headerFooter>
</worksheet>
</file>

<file path=xl/worksheets/sheet4.xml><?xml version="1.0" encoding="utf-8"?>
<worksheet xmlns="http://schemas.openxmlformats.org/spreadsheetml/2006/main" xmlns:r="http://schemas.openxmlformats.org/officeDocument/2006/relationships">
  <sheetPr>
    <tabColor indexed="45"/>
    <pageSetUpPr fitToPage="1"/>
  </sheetPr>
  <dimension ref="A1:N52"/>
  <sheetViews>
    <sheetView zoomScale="85" zoomScaleNormal="85" zoomScalePageLayoutView="0" workbookViewId="0" topLeftCell="C19">
      <selection activeCell="I50" sqref="I50:I52"/>
    </sheetView>
  </sheetViews>
  <sheetFormatPr defaultColWidth="9.140625" defaultRowHeight="12.75"/>
  <cols>
    <col min="1" max="1" width="77.140625" style="8" bestFit="1" customWidth="1"/>
    <col min="2" max="2" width="11.57421875" style="42" bestFit="1" customWidth="1"/>
    <col min="3" max="3" width="41.00390625" style="14" customWidth="1"/>
    <col min="4" max="4" width="14.28125" style="14" customWidth="1"/>
    <col min="5" max="5" width="16.57421875" style="14" customWidth="1"/>
    <col min="6" max="6" width="14.28125" style="14" customWidth="1"/>
    <col min="7" max="7" width="13.28125" style="14" customWidth="1"/>
    <col min="8" max="8" width="19.421875" style="14" customWidth="1"/>
    <col min="9" max="9" width="17.140625" style="14" customWidth="1"/>
    <col min="10" max="10" width="12.7109375" style="14" customWidth="1"/>
    <col min="11" max="11" width="16.28125" style="14" customWidth="1"/>
    <col min="12" max="16384" width="9.140625" style="8" customWidth="1"/>
  </cols>
  <sheetData>
    <row r="1" spans="1:11" ht="18.75">
      <c r="A1" s="294" t="s">
        <v>89</v>
      </c>
      <c r="B1" s="294" t="s">
        <v>9</v>
      </c>
      <c r="C1" s="303" t="s">
        <v>83</v>
      </c>
      <c r="D1" s="296" t="s">
        <v>6</v>
      </c>
      <c r="E1" s="298" t="s">
        <v>328</v>
      </c>
      <c r="F1" s="303" t="s">
        <v>1</v>
      </c>
      <c r="G1" s="303" t="s">
        <v>2</v>
      </c>
      <c r="H1" s="303" t="s">
        <v>3</v>
      </c>
      <c r="I1" s="303"/>
      <c r="J1" s="303"/>
      <c r="K1" s="324" t="s">
        <v>12</v>
      </c>
    </row>
    <row r="2" spans="1:11" ht="54.75" customHeight="1" thickBot="1">
      <c r="A2" s="295"/>
      <c r="B2" s="295"/>
      <c r="C2" s="326"/>
      <c r="D2" s="328"/>
      <c r="E2" s="299"/>
      <c r="F2" s="300"/>
      <c r="G2" s="300"/>
      <c r="H2" s="63" t="s">
        <v>4</v>
      </c>
      <c r="I2" s="63" t="s">
        <v>2</v>
      </c>
      <c r="J2" s="63" t="s">
        <v>5</v>
      </c>
      <c r="K2" s="289"/>
    </row>
    <row r="3" spans="1:11" ht="16.5" thickTop="1">
      <c r="A3" s="43" t="s">
        <v>29</v>
      </c>
      <c r="C3" s="332"/>
      <c r="D3" s="311"/>
      <c r="E3" s="311"/>
      <c r="F3" s="311"/>
      <c r="G3" s="311"/>
      <c r="H3" s="311"/>
      <c r="I3" s="311"/>
      <c r="J3" s="311"/>
      <c r="K3" s="11"/>
    </row>
    <row r="4" spans="1:11" ht="15.75">
      <c r="A4" s="47" t="s">
        <v>60</v>
      </c>
      <c r="B4" s="50">
        <v>2</v>
      </c>
      <c r="C4" s="333"/>
      <c r="D4" s="312"/>
      <c r="E4" s="312"/>
      <c r="F4" s="312"/>
      <c r="G4" s="312"/>
      <c r="H4" s="312"/>
      <c r="I4" s="312"/>
      <c r="J4" s="312"/>
      <c r="K4" s="71"/>
    </row>
    <row r="5" spans="1:11" ht="15.75">
      <c r="A5" s="59" t="s">
        <v>30</v>
      </c>
      <c r="C5" s="333"/>
      <c r="D5" s="312"/>
      <c r="E5" s="312"/>
      <c r="F5" s="312"/>
      <c r="G5" s="312"/>
      <c r="H5" s="312"/>
      <c r="I5" s="312"/>
      <c r="J5" s="312"/>
      <c r="K5" s="11"/>
    </row>
    <row r="6" spans="1:11" ht="15.75">
      <c r="A6" s="46" t="s">
        <v>61</v>
      </c>
      <c r="B6" s="50">
        <v>15</v>
      </c>
      <c r="C6" s="333"/>
      <c r="D6" s="312"/>
      <c r="E6" s="312"/>
      <c r="F6" s="312"/>
      <c r="G6" s="312"/>
      <c r="H6" s="312"/>
      <c r="I6" s="312"/>
      <c r="J6" s="312"/>
      <c r="K6" s="71"/>
    </row>
    <row r="7" spans="1:11" ht="15.75">
      <c r="A7" s="3" t="s">
        <v>31</v>
      </c>
      <c r="C7" s="333"/>
      <c r="D7" s="312"/>
      <c r="E7" s="312"/>
      <c r="F7" s="312"/>
      <c r="G7" s="312"/>
      <c r="H7" s="312"/>
      <c r="I7" s="312"/>
      <c r="J7" s="312"/>
      <c r="K7" s="11"/>
    </row>
    <row r="8" spans="1:11" s="196" customFormat="1" ht="15.75">
      <c r="A8" s="193" t="s">
        <v>62</v>
      </c>
      <c r="B8" s="194">
        <v>25</v>
      </c>
      <c r="C8" s="333"/>
      <c r="D8" s="312"/>
      <c r="E8" s="312"/>
      <c r="F8" s="312"/>
      <c r="G8" s="312"/>
      <c r="H8" s="312"/>
      <c r="I8" s="312"/>
      <c r="J8" s="312"/>
      <c r="K8" s="195"/>
    </row>
    <row r="9" spans="1:11" s="196" customFormat="1" ht="15.75">
      <c r="A9" s="193" t="s">
        <v>63</v>
      </c>
      <c r="B9" s="194">
        <v>30</v>
      </c>
      <c r="C9" s="333"/>
      <c r="D9" s="312"/>
      <c r="E9" s="312"/>
      <c r="F9" s="312"/>
      <c r="G9" s="312"/>
      <c r="H9" s="312"/>
      <c r="I9" s="312"/>
      <c r="J9" s="312"/>
      <c r="K9" s="195"/>
    </row>
    <row r="10" spans="1:11" s="196" customFormat="1" ht="15.75">
      <c r="A10" s="193" t="s">
        <v>64</v>
      </c>
      <c r="B10" s="194">
        <v>35</v>
      </c>
      <c r="C10" s="333"/>
      <c r="D10" s="312"/>
      <c r="E10" s="312"/>
      <c r="F10" s="312"/>
      <c r="G10" s="312"/>
      <c r="H10" s="312"/>
      <c r="I10" s="312"/>
      <c r="J10" s="312"/>
      <c r="K10" s="195"/>
    </row>
    <row r="11" spans="1:11" s="196" customFormat="1" ht="15.75">
      <c r="A11" s="193" t="s">
        <v>65</v>
      </c>
      <c r="B11" s="194">
        <v>40</v>
      </c>
      <c r="C11" s="334"/>
      <c r="D11" s="313"/>
      <c r="E11" s="313"/>
      <c r="F11" s="313"/>
      <c r="G11" s="313"/>
      <c r="H11" s="313"/>
      <c r="I11" s="313"/>
      <c r="J11" s="313"/>
      <c r="K11" s="195"/>
    </row>
    <row r="12" spans="1:11" ht="15.75">
      <c r="A12" s="165" t="s">
        <v>32</v>
      </c>
      <c r="B12" s="44"/>
      <c r="C12" s="332"/>
      <c r="D12" s="311"/>
      <c r="E12" s="311"/>
      <c r="F12" s="311"/>
      <c r="G12" s="311"/>
      <c r="H12" s="311"/>
      <c r="I12" s="311"/>
      <c r="J12" s="311"/>
      <c r="K12" s="13"/>
    </row>
    <row r="13" spans="1:11" ht="15.75">
      <c r="A13" s="46" t="s">
        <v>66</v>
      </c>
      <c r="B13" s="44">
        <v>25</v>
      </c>
      <c r="C13" s="333"/>
      <c r="D13" s="312"/>
      <c r="E13" s="312"/>
      <c r="F13" s="312"/>
      <c r="G13" s="312"/>
      <c r="H13" s="312"/>
      <c r="I13" s="312"/>
      <c r="J13" s="312"/>
      <c r="K13" s="71"/>
    </row>
    <row r="14" spans="1:11" ht="15">
      <c r="A14" s="286" t="s">
        <v>67</v>
      </c>
      <c r="B14" s="288">
        <v>50</v>
      </c>
      <c r="C14" s="334"/>
      <c r="D14" s="313"/>
      <c r="E14" s="313"/>
      <c r="F14" s="313"/>
      <c r="G14" s="313"/>
      <c r="H14" s="312"/>
      <c r="I14" s="312"/>
      <c r="J14" s="312"/>
      <c r="K14" s="332"/>
    </row>
    <row r="15" spans="1:11" ht="15.75">
      <c r="A15" s="287"/>
      <c r="B15" s="288"/>
      <c r="C15" s="58" t="s">
        <v>84</v>
      </c>
      <c r="D15" s="301"/>
      <c r="E15" s="302"/>
      <c r="F15" s="302"/>
      <c r="G15" s="279"/>
      <c r="H15" s="313"/>
      <c r="I15" s="313"/>
      <c r="J15" s="313"/>
      <c r="K15" s="334"/>
    </row>
    <row r="16" spans="1:11" ht="41.25" customHeight="1">
      <c r="A16" s="57" t="s">
        <v>338</v>
      </c>
      <c r="B16" s="44">
        <v>0.6</v>
      </c>
      <c r="C16" s="283"/>
      <c r="D16" s="284"/>
      <c r="E16" s="284"/>
      <c r="F16" s="284"/>
      <c r="G16" s="284"/>
      <c r="H16" s="284"/>
      <c r="I16" s="284"/>
      <c r="J16" s="285"/>
      <c r="K16" s="71">
        <f>D15*B16</f>
        <v>0</v>
      </c>
    </row>
    <row r="17" spans="1:11" ht="26.25">
      <c r="A17" s="46" t="s">
        <v>85</v>
      </c>
      <c r="B17" s="44">
        <v>20</v>
      </c>
      <c r="C17" s="13"/>
      <c r="D17" s="13"/>
      <c r="E17" s="13"/>
      <c r="F17" s="13"/>
      <c r="G17" s="13"/>
      <c r="H17" s="13"/>
      <c r="I17" s="13"/>
      <c r="J17" s="13"/>
      <c r="K17" s="71"/>
    </row>
    <row r="18" spans="1:11" ht="44.25" customHeight="1">
      <c r="A18" s="281" t="s">
        <v>281</v>
      </c>
      <c r="B18" s="281"/>
      <c r="C18" s="281"/>
      <c r="D18" s="62"/>
      <c r="E18" s="62"/>
      <c r="F18" s="62"/>
      <c r="G18" s="62"/>
      <c r="H18" s="62"/>
      <c r="I18" s="62"/>
      <c r="J18" s="62"/>
      <c r="K18" s="62"/>
    </row>
    <row r="19" spans="1:11" ht="24.75" customHeight="1">
      <c r="A19" s="281" t="s">
        <v>86</v>
      </c>
      <c r="B19" s="281"/>
      <c r="C19" s="281"/>
      <c r="D19" s="49"/>
      <c r="E19" s="49"/>
      <c r="F19" s="49"/>
      <c r="G19" s="49"/>
      <c r="H19" s="49"/>
      <c r="I19" s="49"/>
      <c r="J19" s="49"/>
      <c r="K19" s="49"/>
    </row>
    <row r="20" spans="1:11" ht="15.75" customHeight="1">
      <c r="A20" s="282" t="s">
        <v>33</v>
      </c>
      <c r="B20" s="282"/>
      <c r="C20" s="282"/>
      <c r="D20" s="11"/>
      <c r="E20" s="11"/>
      <c r="F20" s="11"/>
      <c r="G20" s="11"/>
      <c r="H20" s="11"/>
      <c r="I20" s="11"/>
      <c r="J20" s="11"/>
      <c r="K20" s="11"/>
    </row>
    <row r="21" spans="1:11" ht="15.75" customHeight="1">
      <c r="A21" s="280" t="s">
        <v>41</v>
      </c>
      <c r="B21" s="280"/>
      <c r="C21" s="280"/>
      <c r="D21" s="280"/>
      <c r="E21" s="187"/>
      <c r="F21" s="280"/>
      <c r="G21" s="280"/>
      <c r="H21" s="280"/>
      <c r="I21" s="280"/>
      <c r="J21" s="280"/>
      <c r="K21" s="280"/>
    </row>
    <row r="22" spans="1:11" ht="15" customHeight="1">
      <c r="A22" s="280" t="s">
        <v>36</v>
      </c>
      <c r="B22" s="280"/>
      <c r="C22" s="280"/>
      <c r="D22" s="280"/>
      <c r="E22" s="187"/>
      <c r="F22" s="280"/>
      <c r="G22" s="280"/>
      <c r="H22" s="280"/>
      <c r="I22" s="280"/>
      <c r="J22" s="280"/>
      <c r="K22" s="280"/>
    </row>
    <row r="23" spans="1:11" ht="15" customHeight="1">
      <c r="A23" s="280" t="s">
        <v>37</v>
      </c>
      <c r="B23" s="280"/>
      <c r="C23" s="280"/>
      <c r="D23" s="280"/>
      <c r="E23" s="187"/>
      <c r="F23" s="280"/>
      <c r="G23" s="280"/>
      <c r="H23" s="280"/>
      <c r="I23" s="280"/>
      <c r="J23" s="280"/>
      <c r="K23" s="280"/>
    </row>
    <row r="24" spans="1:11" ht="15" customHeight="1">
      <c r="A24" s="280" t="s">
        <v>42</v>
      </c>
      <c r="B24" s="280"/>
      <c r="C24" s="280"/>
      <c r="D24" s="280"/>
      <c r="E24" s="187"/>
      <c r="F24" s="280"/>
      <c r="G24" s="280"/>
      <c r="H24" s="280"/>
      <c r="I24" s="280"/>
      <c r="J24" s="280"/>
      <c r="K24" s="280"/>
    </row>
    <row r="25" spans="1:11" ht="15">
      <c r="A25" s="280" t="s">
        <v>38</v>
      </c>
      <c r="B25" s="280"/>
      <c r="C25" s="280"/>
      <c r="D25" s="280"/>
      <c r="E25" s="187"/>
      <c r="F25" s="280"/>
      <c r="G25" s="280"/>
      <c r="H25" s="280"/>
      <c r="I25" s="280"/>
      <c r="J25" s="280"/>
      <c r="K25" s="280"/>
    </row>
    <row r="26" spans="1:11" ht="15" customHeight="1">
      <c r="A26" s="280" t="s">
        <v>43</v>
      </c>
      <c r="B26" s="280"/>
      <c r="C26" s="280"/>
      <c r="D26" s="280"/>
      <c r="E26" s="187"/>
      <c r="F26" s="280"/>
      <c r="G26" s="280"/>
      <c r="H26" s="280"/>
      <c r="I26" s="280"/>
      <c r="J26" s="280"/>
      <c r="K26" s="280"/>
    </row>
    <row r="27" spans="1:11" ht="15" customHeight="1">
      <c r="A27" s="280" t="s">
        <v>44</v>
      </c>
      <c r="B27" s="280"/>
      <c r="C27" s="280"/>
      <c r="D27" s="280"/>
      <c r="E27" s="187"/>
      <c r="F27" s="280"/>
      <c r="G27" s="280"/>
      <c r="H27" s="280"/>
      <c r="I27" s="280"/>
      <c r="J27" s="280"/>
      <c r="K27" s="280"/>
    </row>
    <row r="28" spans="1:11" ht="15" customHeight="1">
      <c r="A28" s="280" t="s">
        <v>45</v>
      </c>
      <c r="B28" s="280"/>
      <c r="C28" s="280"/>
      <c r="D28" s="280"/>
      <c r="E28" s="187"/>
      <c r="F28" s="280"/>
      <c r="G28" s="280"/>
      <c r="H28" s="280"/>
      <c r="I28" s="280"/>
      <c r="J28" s="280"/>
      <c r="K28" s="280"/>
    </row>
    <row r="29" spans="1:11" ht="18.75" customHeight="1">
      <c r="A29" s="280" t="s">
        <v>39</v>
      </c>
      <c r="B29" s="280"/>
      <c r="C29" s="280"/>
      <c r="D29" s="280"/>
      <c r="E29" s="187"/>
      <c r="F29" s="11"/>
      <c r="G29" s="11"/>
      <c r="H29" s="11"/>
      <c r="I29" s="11"/>
      <c r="J29" s="11"/>
      <c r="K29" s="11"/>
    </row>
    <row r="30" spans="1:11" ht="15">
      <c r="A30" s="280" t="s">
        <v>46</v>
      </c>
      <c r="B30" s="280"/>
      <c r="C30" s="280"/>
      <c r="D30" s="280"/>
      <c r="E30" s="187"/>
      <c r="F30" s="280"/>
      <c r="G30" s="280"/>
      <c r="H30" s="280"/>
      <c r="I30" s="280"/>
      <c r="J30" s="280"/>
      <c r="K30" s="280"/>
    </row>
    <row r="31" spans="1:11" ht="15">
      <c r="A31" s="280" t="s">
        <v>40</v>
      </c>
      <c r="B31" s="280"/>
      <c r="C31" s="280"/>
      <c r="D31" s="280"/>
      <c r="E31" s="187"/>
      <c r="F31" s="280"/>
      <c r="G31" s="280"/>
      <c r="H31" s="280"/>
      <c r="I31" s="280"/>
      <c r="J31" s="280"/>
      <c r="K31" s="280"/>
    </row>
    <row r="32" spans="1:11" ht="15.75" thickBot="1">
      <c r="A32" s="280" t="s">
        <v>301</v>
      </c>
      <c r="B32" s="280"/>
      <c r="C32" s="280"/>
      <c r="D32" s="280"/>
      <c r="E32" s="187"/>
      <c r="F32" s="187"/>
      <c r="G32" s="187"/>
      <c r="H32" s="187"/>
      <c r="I32" s="187"/>
      <c r="J32" s="187"/>
      <c r="K32" s="187"/>
    </row>
    <row r="33" spans="1:11" ht="17.25" customHeight="1" thickBot="1">
      <c r="A33" s="319" t="s">
        <v>150</v>
      </c>
      <c r="B33" s="319"/>
      <c r="C33" s="319"/>
      <c r="D33" s="319"/>
      <c r="E33" s="319"/>
      <c r="F33" s="319"/>
      <c r="G33" s="319"/>
      <c r="H33" s="319"/>
      <c r="I33" s="317" t="s">
        <v>88</v>
      </c>
      <c r="J33" s="318"/>
      <c r="K33" s="73"/>
    </row>
    <row r="35" spans="1:14" ht="27.75" customHeight="1">
      <c r="A35" s="61" t="s">
        <v>7</v>
      </c>
      <c r="B35" s="21"/>
      <c r="C35" s="15"/>
      <c r="D35" s="12"/>
      <c r="E35" s="12"/>
      <c r="F35" s="11"/>
      <c r="G35" s="11"/>
      <c r="H35" s="11"/>
      <c r="I35" s="11"/>
      <c r="J35" s="11"/>
      <c r="K35" s="11"/>
      <c r="L35" s="11"/>
      <c r="M35" s="11"/>
      <c r="N35" s="9"/>
    </row>
    <row r="36" spans="1:14" ht="21.75" customHeight="1">
      <c r="A36" s="17" t="s">
        <v>285</v>
      </c>
      <c r="B36" s="8"/>
      <c r="C36" s="15"/>
      <c r="D36" s="12"/>
      <c r="E36" s="12"/>
      <c r="F36" s="11"/>
      <c r="G36" s="11"/>
      <c r="H36" s="11"/>
      <c r="I36" s="11"/>
      <c r="J36" s="11"/>
      <c r="K36" s="11"/>
      <c r="L36" s="11"/>
      <c r="M36" s="11"/>
      <c r="N36" s="9"/>
    </row>
    <row r="37" spans="1:14" ht="21.75" customHeight="1">
      <c r="A37" s="17" t="s">
        <v>286</v>
      </c>
      <c r="B37" s="8"/>
      <c r="C37" s="15"/>
      <c r="D37" s="12"/>
      <c r="E37" s="12"/>
      <c r="F37" s="11"/>
      <c r="G37" s="11"/>
      <c r="H37" s="11"/>
      <c r="I37" s="11"/>
      <c r="J37" s="11"/>
      <c r="K37" s="11"/>
      <c r="L37" s="11"/>
      <c r="M37" s="11"/>
      <c r="N37" s="9"/>
    </row>
    <row r="38" spans="1:14" ht="21.75" customHeight="1">
      <c r="A38" s="166" t="s">
        <v>287</v>
      </c>
      <c r="B38" s="8"/>
      <c r="C38" s="15"/>
      <c r="D38" s="12"/>
      <c r="E38" s="12"/>
      <c r="F38" s="11"/>
      <c r="G38" s="11"/>
      <c r="H38" s="11"/>
      <c r="I38" s="11"/>
      <c r="J38" s="11"/>
      <c r="K38" s="11"/>
      <c r="L38" s="11"/>
      <c r="M38" s="11"/>
      <c r="N38" s="9"/>
    </row>
    <row r="39" spans="1:14" ht="21.75" customHeight="1">
      <c r="A39" s="166"/>
      <c r="B39" s="8"/>
      <c r="C39" s="15"/>
      <c r="D39" s="12"/>
      <c r="E39" s="12"/>
      <c r="F39" s="11"/>
      <c r="G39" s="11"/>
      <c r="H39" s="11"/>
      <c r="I39" s="11"/>
      <c r="J39" s="11"/>
      <c r="K39" s="11"/>
      <c r="L39" s="11"/>
      <c r="M39" s="11"/>
      <c r="N39" s="9"/>
    </row>
    <row r="40" spans="1:14" ht="21.75" customHeight="1">
      <c r="A40" s="81" t="s">
        <v>331</v>
      </c>
      <c r="B40" s="8"/>
      <c r="C40" s="15"/>
      <c r="D40" s="12"/>
      <c r="E40" s="12"/>
      <c r="F40" s="11"/>
      <c r="G40" s="11"/>
      <c r="H40" s="11"/>
      <c r="I40" s="11"/>
      <c r="J40" s="11"/>
      <c r="K40" s="11"/>
      <c r="L40" s="11"/>
      <c r="M40" s="11"/>
      <c r="N40" s="9"/>
    </row>
    <row r="41" spans="1:14" ht="24" customHeight="1">
      <c r="A41" s="18" t="s">
        <v>283</v>
      </c>
      <c r="B41" s="8"/>
      <c r="C41" s="15"/>
      <c r="D41" s="12"/>
      <c r="E41" s="12"/>
      <c r="F41" s="11"/>
      <c r="G41" s="11"/>
      <c r="H41" s="11"/>
      <c r="I41" s="11"/>
      <c r="J41" s="11"/>
      <c r="K41" s="11"/>
      <c r="L41" s="11"/>
      <c r="M41" s="11"/>
      <c r="N41" s="9"/>
    </row>
    <row r="42" spans="1:14" ht="24" customHeight="1">
      <c r="A42" s="18" t="s">
        <v>282</v>
      </c>
      <c r="B42" s="19"/>
      <c r="C42" s="15"/>
      <c r="D42" s="12"/>
      <c r="E42" s="12"/>
      <c r="F42" s="11"/>
      <c r="G42" s="11"/>
      <c r="H42" s="11"/>
      <c r="I42" s="11"/>
      <c r="J42" s="11"/>
      <c r="K42" s="11"/>
      <c r="L42" s="11"/>
      <c r="M42" s="11"/>
      <c r="N42" s="9"/>
    </row>
    <row r="43" spans="1:14" ht="24" customHeight="1">
      <c r="A43" s="18" t="s">
        <v>284</v>
      </c>
      <c r="B43" s="21"/>
      <c r="C43" s="16"/>
      <c r="D43" s="12"/>
      <c r="E43" s="12"/>
      <c r="F43" s="11"/>
      <c r="G43" s="11"/>
      <c r="H43" s="11"/>
      <c r="I43" s="11"/>
      <c r="J43" s="11"/>
      <c r="K43" s="11"/>
      <c r="L43" s="11"/>
      <c r="M43" s="11"/>
      <c r="N43" s="9"/>
    </row>
    <row r="44" spans="1:14" ht="24" customHeight="1">
      <c r="A44" s="18" t="s">
        <v>330</v>
      </c>
      <c r="B44" s="21"/>
      <c r="C44" s="16"/>
      <c r="D44" s="12"/>
      <c r="E44" s="12"/>
      <c r="F44" s="11"/>
      <c r="G44" s="11"/>
      <c r="H44" s="11"/>
      <c r="I44" s="11"/>
      <c r="J44" s="11"/>
      <c r="K44" s="11"/>
      <c r="L44" s="11"/>
      <c r="M44" s="11"/>
      <c r="N44" s="9"/>
    </row>
    <row r="45" spans="1:14" ht="15.75">
      <c r="A45" s="10"/>
      <c r="B45" s="21"/>
      <c r="C45" s="16"/>
      <c r="D45" s="12"/>
      <c r="E45" s="12"/>
      <c r="F45" s="11"/>
      <c r="G45" s="11"/>
      <c r="H45" s="11"/>
      <c r="I45" s="11"/>
      <c r="J45" s="11"/>
      <c r="K45" s="11"/>
      <c r="L45" s="11"/>
      <c r="M45" s="11"/>
      <c r="N45" s="9"/>
    </row>
    <row r="46" spans="1:14" ht="15.75">
      <c r="A46" s="10"/>
      <c r="B46" s="21"/>
      <c r="C46" s="16"/>
      <c r="D46" s="12"/>
      <c r="E46" s="12"/>
      <c r="F46" s="11"/>
      <c r="G46" s="11"/>
      <c r="H46" s="11"/>
      <c r="I46" s="11"/>
      <c r="J46" s="11"/>
      <c r="K46" s="11"/>
      <c r="L46" s="11"/>
      <c r="M46" s="11"/>
      <c r="N46" s="9"/>
    </row>
    <row r="47" spans="1:14" ht="15.75">
      <c r="A47" s="10"/>
      <c r="B47" s="21"/>
      <c r="C47" s="16"/>
      <c r="D47" s="12"/>
      <c r="E47" s="12"/>
      <c r="F47" s="11"/>
      <c r="G47" s="11"/>
      <c r="H47" s="11"/>
      <c r="I47" s="11"/>
      <c r="J47" s="11"/>
      <c r="K47" s="11"/>
      <c r="L47" s="11"/>
      <c r="M47" s="11"/>
      <c r="N47" s="9"/>
    </row>
    <row r="48" spans="1:14" ht="15.75">
      <c r="A48" s="20" t="s">
        <v>8</v>
      </c>
      <c r="D48" s="12"/>
      <c r="E48" s="12"/>
      <c r="F48" s="11"/>
      <c r="G48" s="11"/>
      <c r="H48" s="11"/>
      <c r="I48" s="20" t="s">
        <v>367</v>
      </c>
      <c r="J48" s="11"/>
      <c r="K48" s="11"/>
      <c r="L48" s="11"/>
      <c r="M48" s="11"/>
      <c r="N48" s="9"/>
    </row>
    <row r="49" spans="1:14" ht="15.75">
      <c r="A49" s="19" t="s">
        <v>11</v>
      </c>
      <c r="D49" s="12"/>
      <c r="E49" s="12"/>
      <c r="F49" s="11"/>
      <c r="G49" s="11"/>
      <c r="H49" s="11"/>
      <c r="I49" s="19" t="s">
        <v>87</v>
      </c>
      <c r="J49" s="11"/>
      <c r="K49" s="11"/>
      <c r="L49" s="11"/>
      <c r="M49" s="11"/>
      <c r="N49" s="9"/>
    </row>
    <row r="50" ht="15.75">
      <c r="I50" s="273"/>
    </row>
    <row r="51" ht="15.75">
      <c r="I51" s="273"/>
    </row>
    <row r="52" ht="15.75">
      <c r="I52" s="274"/>
    </row>
  </sheetData>
  <sheetProtection/>
  <mergeCells count="67">
    <mergeCell ref="G3:G11"/>
    <mergeCell ref="E3:E11"/>
    <mergeCell ref="E12:E14"/>
    <mergeCell ref="C3:C11"/>
    <mergeCell ref="C12:C14"/>
    <mergeCell ref="D3:D11"/>
    <mergeCell ref="F3:F11"/>
    <mergeCell ref="D12:D14"/>
    <mergeCell ref="F12:F14"/>
    <mergeCell ref="A1:A2"/>
    <mergeCell ref="B1:B2"/>
    <mergeCell ref="C1:C2"/>
    <mergeCell ref="D1:D2"/>
    <mergeCell ref="F1:F2"/>
    <mergeCell ref="G1:G2"/>
    <mergeCell ref="E1:E2"/>
    <mergeCell ref="K14:K15"/>
    <mergeCell ref="D15:G15"/>
    <mergeCell ref="H3:H11"/>
    <mergeCell ref="I3:I11"/>
    <mergeCell ref="H1:J1"/>
    <mergeCell ref="K1:K2"/>
    <mergeCell ref="J3:J11"/>
    <mergeCell ref="C16:J16"/>
    <mergeCell ref="A18:C18"/>
    <mergeCell ref="A14:A15"/>
    <mergeCell ref="B14:B15"/>
    <mergeCell ref="G12:G14"/>
    <mergeCell ref="H12:H15"/>
    <mergeCell ref="I12:I15"/>
    <mergeCell ref="J12:J15"/>
    <mergeCell ref="J21:K21"/>
    <mergeCell ref="A22:D22"/>
    <mergeCell ref="F22:I22"/>
    <mergeCell ref="J22:K22"/>
    <mergeCell ref="A19:C19"/>
    <mergeCell ref="A20:C20"/>
    <mergeCell ref="A21:D21"/>
    <mergeCell ref="F21:I21"/>
    <mergeCell ref="A23:D23"/>
    <mergeCell ref="F23:I23"/>
    <mergeCell ref="J23:K23"/>
    <mergeCell ref="A24:D24"/>
    <mergeCell ref="F24:I24"/>
    <mergeCell ref="J24:K24"/>
    <mergeCell ref="A25:D25"/>
    <mergeCell ref="F25:I25"/>
    <mergeCell ref="J25:K25"/>
    <mergeCell ref="A26:D26"/>
    <mergeCell ref="F26:I26"/>
    <mergeCell ref="J26:K26"/>
    <mergeCell ref="A27:D27"/>
    <mergeCell ref="F27:I27"/>
    <mergeCell ref="J27:K27"/>
    <mergeCell ref="A28:D28"/>
    <mergeCell ref="F28:I28"/>
    <mergeCell ref="J28:K28"/>
    <mergeCell ref="A33:H33"/>
    <mergeCell ref="I33:J33"/>
    <mergeCell ref="A29:D29"/>
    <mergeCell ref="A30:D30"/>
    <mergeCell ref="F30:I30"/>
    <mergeCell ref="J30:K30"/>
    <mergeCell ref="A31:D31"/>
    <mergeCell ref="F31:I31"/>
    <mergeCell ref="J31:K31"/>
    <mergeCell ref="A32:D32"/>
  </mergeCells>
  <printOptions/>
  <pageMargins left="0.27" right="0.17" top="1" bottom="1" header="0.5" footer="0.5"/>
  <pageSetup fitToHeight="1" fitToWidth="1" horizontalDpi="600" verticalDpi="600" orientation="landscape" paperSize="9" scale="51" r:id="rId1"/>
  <headerFooter alignWithMargins="0">
    <oddHeader>&amp;L&amp;"Arial,Bold"&amp;12FURNIZOR:&amp;C&amp;"Arial,Bold"&amp;12&amp;UFISA APARAT ANALIZE DE LABORATOR 
&amp;U-&amp;A-&amp;RDATA:</oddHeader>
    <oddFooter>&amp;Cpagina: &amp;P/&amp;N</oddFooter>
  </headerFooter>
</worksheet>
</file>

<file path=xl/worksheets/sheet5.xml><?xml version="1.0" encoding="utf-8"?>
<worksheet xmlns="http://schemas.openxmlformats.org/spreadsheetml/2006/main" xmlns:r="http://schemas.openxmlformats.org/officeDocument/2006/relationships">
  <sheetPr>
    <tabColor indexed="45"/>
    <pageSetUpPr fitToPage="1"/>
  </sheetPr>
  <dimension ref="A1:AG25"/>
  <sheetViews>
    <sheetView zoomScale="85" zoomScaleNormal="85" zoomScalePageLayoutView="0" workbookViewId="0" topLeftCell="A1">
      <selection activeCell="I23" sqref="I23:I25"/>
    </sheetView>
  </sheetViews>
  <sheetFormatPr defaultColWidth="9.140625" defaultRowHeight="12.75"/>
  <cols>
    <col min="1" max="1" width="46.57421875" style="8" customWidth="1"/>
    <col min="2" max="2" width="11.57421875" style="42" bestFit="1" customWidth="1"/>
    <col min="3" max="3" width="46.8515625" style="14" customWidth="1"/>
    <col min="4" max="4" width="14.28125" style="14" customWidth="1"/>
    <col min="5" max="5" width="22.00390625" style="14" customWidth="1"/>
    <col min="6" max="6" width="11.7109375" style="14" customWidth="1"/>
    <col min="7" max="7" width="10.7109375" style="14" customWidth="1"/>
    <col min="8" max="8" width="19.421875" style="14" customWidth="1"/>
    <col min="9" max="9" width="17.140625" style="14" customWidth="1"/>
    <col min="10" max="10" width="12.7109375" style="14" customWidth="1"/>
    <col min="11" max="11" width="15.00390625" style="14" customWidth="1"/>
    <col min="12" max="12" width="12.8515625" style="8" bestFit="1" customWidth="1"/>
    <col min="13" max="16384" width="9.140625" style="8" customWidth="1"/>
  </cols>
  <sheetData>
    <row r="1" spans="1:12" ht="18.75">
      <c r="A1" s="294" t="s">
        <v>89</v>
      </c>
      <c r="B1" s="294" t="s">
        <v>9</v>
      </c>
      <c r="C1" s="303" t="s">
        <v>83</v>
      </c>
      <c r="D1" s="296" t="s">
        <v>6</v>
      </c>
      <c r="E1" s="298" t="s">
        <v>328</v>
      </c>
      <c r="F1" s="303" t="s">
        <v>1</v>
      </c>
      <c r="G1" s="303" t="s">
        <v>2</v>
      </c>
      <c r="H1" s="303" t="s">
        <v>3</v>
      </c>
      <c r="I1" s="303"/>
      <c r="J1" s="303"/>
      <c r="K1" s="324" t="s">
        <v>12</v>
      </c>
      <c r="L1" s="7"/>
    </row>
    <row r="2" spans="1:12" ht="33" customHeight="1" thickBot="1">
      <c r="A2" s="295"/>
      <c r="B2" s="295"/>
      <c r="C2" s="326"/>
      <c r="D2" s="328"/>
      <c r="E2" s="299"/>
      <c r="F2" s="300"/>
      <c r="G2" s="300"/>
      <c r="H2" s="63" t="s">
        <v>4</v>
      </c>
      <c r="I2" s="63" t="s">
        <v>2</v>
      </c>
      <c r="J2" s="63" t="s">
        <v>5</v>
      </c>
      <c r="K2" s="289"/>
      <c r="L2" s="2"/>
    </row>
    <row r="3" spans="1:33" ht="16.5" thickTop="1">
      <c r="A3" s="43" t="s">
        <v>34</v>
      </c>
      <c r="C3" s="332"/>
      <c r="D3" s="311"/>
      <c r="E3" s="311"/>
      <c r="F3" s="311"/>
      <c r="G3" s="311"/>
      <c r="H3" s="311"/>
      <c r="I3" s="311"/>
      <c r="J3" s="311"/>
      <c r="K3" s="11"/>
      <c r="L3" s="9"/>
      <c r="M3" s="9"/>
      <c r="N3" s="9"/>
      <c r="O3" s="9"/>
      <c r="P3" s="9"/>
      <c r="Q3" s="9"/>
      <c r="R3" s="9"/>
      <c r="S3" s="9"/>
      <c r="T3" s="9"/>
      <c r="U3" s="9"/>
      <c r="V3" s="9"/>
      <c r="W3" s="9"/>
      <c r="X3" s="9"/>
      <c r="Y3" s="9"/>
      <c r="Z3" s="9"/>
      <c r="AA3" s="9"/>
      <c r="AB3" s="9"/>
      <c r="AC3" s="9"/>
      <c r="AD3" s="9"/>
      <c r="AE3" s="9"/>
      <c r="AF3" s="9"/>
      <c r="AG3" s="9"/>
    </row>
    <row r="4" spans="1:33" ht="25.5">
      <c r="A4" s="60" t="s">
        <v>68</v>
      </c>
      <c r="B4" s="50">
        <v>6</v>
      </c>
      <c r="C4" s="333"/>
      <c r="D4" s="312"/>
      <c r="E4" s="312"/>
      <c r="F4" s="312"/>
      <c r="G4" s="312"/>
      <c r="H4" s="312"/>
      <c r="I4" s="312"/>
      <c r="J4" s="312"/>
      <c r="K4" s="71"/>
      <c r="L4" s="9"/>
      <c r="M4" s="9"/>
      <c r="N4" s="9"/>
      <c r="O4" s="9"/>
      <c r="P4" s="9"/>
      <c r="Q4" s="9"/>
      <c r="R4" s="9"/>
      <c r="S4" s="9"/>
      <c r="T4" s="9"/>
      <c r="U4" s="9"/>
      <c r="V4" s="9"/>
      <c r="W4" s="9"/>
      <c r="X4" s="9"/>
      <c r="Y4" s="9"/>
      <c r="Z4" s="9"/>
      <c r="AA4" s="9"/>
      <c r="AB4" s="9"/>
      <c r="AC4" s="9"/>
      <c r="AD4" s="9"/>
      <c r="AE4" s="9"/>
      <c r="AF4" s="9"/>
      <c r="AG4" s="9"/>
    </row>
    <row r="5" spans="1:33" ht="26.25" thickBot="1">
      <c r="A5" s="60" t="s">
        <v>69</v>
      </c>
      <c r="B5" s="50">
        <v>4</v>
      </c>
      <c r="C5" s="334"/>
      <c r="D5" s="313"/>
      <c r="E5" s="313"/>
      <c r="F5" s="313"/>
      <c r="G5" s="313"/>
      <c r="H5" s="313"/>
      <c r="I5" s="313"/>
      <c r="J5" s="313"/>
      <c r="K5" s="71"/>
      <c r="L5" s="9"/>
      <c r="M5" s="9"/>
      <c r="N5" s="9"/>
      <c r="O5" s="9"/>
      <c r="P5" s="9"/>
      <c r="Q5" s="9"/>
      <c r="R5" s="9"/>
      <c r="S5" s="9"/>
      <c r="T5" s="9"/>
      <c r="U5" s="9"/>
      <c r="V5" s="9"/>
      <c r="W5" s="9"/>
      <c r="X5" s="9"/>
      <c r="Y5" s="9"/>
      <c r="Z5" s="9"/>
      <c r="AA5" s="9"/>
      <c r="AB5" s="9"/>
      <c r="AC5" s="9"/>
      <c r="AD5" s="9"/>
      <c r="AE5" s="9"/>
      <c r="AF5" s="9"/>
      <c r="AG5" s="9"/>
    </row>
    <row r="6" spans="1:11" s="198" customFormat="1" ht="27" customHeight="1" thickBot="1">
      <c r="A6" s="319" t="s">
        <v>150</v>
      </c>
      <c r="B6" s="319"/>
      <c r="C6" s="319"/>
      <c r="D6" s="319"/>
      <c r="E6" s="319"/>
      <c r="F6" s="319"/>
      <c r="G6" s="319"/>
      <c r="H6" s="319"/>
      <c r="I6" s="290" t="s">
        <v>88</v>
      </c>
      <c r="J6" s="291"/>
      <c r="K6" s="197"/>
    </row>
    <row r="8" spans="1:14" ht="18" customHeight="1">
      <c r="A8" s="61" t="s">
        <v>7</v>
      </c>
      <c r="B8" s="21"/>
      <c r="C8" s="15"/>
      <c r="D8" s="12"/>
      <c r="E8" s="12"/>
      <c r="F8" s="11"/>
      <c r="G8" s="11"/>
      <c r="H8" s="11"/>
      <c r="I8" s="11"/>
      <c r="J8" s="11"/>
      <c r="K8" s="11"/>
      <c r="L8" s="11"/>
      <c r="M8" s="11"/>
      <c r="N8" s="9"/>
    </row>
    <row r="9" spans="1:14" ht="21.75" customHeight="1">
      <c r="A9" s="17" t="s">
        <v>285</v>
      </c>
      <c r="B9" s="8"/>
      <c r="C9" s="15"/>
      <c r="D9" s="12"/>
      <c r="E9" s="12"/>
      <c r="F9" s="11"/>
      <c r="G9" s="11"/>
      <c r="H9" s="11"/>
      <c r="I9" s="11"/>
      <c r="J9" s="11"/>
      <c r="K9" s="11"/>
      <c r="L9" s="11"/>
      <c r="M9" s="11"/>
      <c r="N9" s="9"/>
    </row>
    <row r="10" spans="1:14" ht="21.75" customHeight="1">
      <c r="A10" s="17" t="s">
        <v>286</v>
      </c>
      <c r="B10" s="8"/>
      <c r="C10" s="15"/>
      <c r="D10" s="12"/>
      <c r="E10" s="12"/>
      <c r="F10" s="11"/>
      <c r="G10" s="11"/>
      <c r="H10" s="11"/>
      <c r="I10" s="11"/>
      <c r="J10" s="11"/>
      <c r="K10" s="11"/>
      <c r="L10" s="11"/>
      <c r="M10" s="11"/>
      <c r="N10" s="9"/>
    </row>
    <row r="11" spans="1:14" ht="21.75" customHeight="1">
      <c r="A11" s="166" t="s">
        <v>287</v>
      </c>
      <c r="B11" s="8"/>
      <c r="C11" s="15"/>
      <c r="D11" s="12"/>
      <c r="E11" s="12"/>
      <c r="F11" s="11"/>
      <c r="G11" s="11"/>
      <c r="H11" s="11"/>
      <c r="I11" s="11"/>
      <c r="J11" s="11"/>
      <c r="K11" s="11"/>
      <c r="L11" s="11"/>
      <c r="M11" s="11"/>
      <c r="N11" s="9"/>
    </row>
    <row r="12" spans="1:14" ht="21.75" customHeight="1">
      <c r="A12" s="166"/>
      <c r="B12" s="8"/>
      <c r="C12" s="15"/>
      <c r="D12" s="12"/>
      <c r="E12" s="12"/>
      <c r="F12" s="11"/>
      <c r="G12" s="11"/>
      <c r="H12" s="11"/>
      <c r="I12" s="11"/>
      <c r="J12" s="11"/>
      <c r="K12" s="11"/>
      <c r="L12" s="11"/>
      <c r="M12" s="11"/>
      <c r="N12" s="9"/>
    </row>
    <row r="13" spans="1:14" ht="21.75" customHeight="1">
      <c r="A13" s="81" t="s">
        <v>331</v>
      </c>
      <c r="B13" s="8"/>
      <c r="C13" s="15"/>
      <c r="D13" s="12"/>
      <c r="E13" s="12"/>
      <c r="F13" s="11"/>
      <c r="G13" s="11"/>
      <c r="H13" s="11"/>
      <c r="I13" s="11"/>
      <c r="J13" s="11"/>
      <c r="K13" s="11"/>
      <c r="L13" s="11"/>
      <c r="M13" s="11"/>
      <c r="N13" s="9"/>
    </row>
    <row r="14" spans="1:14" ht="24" customHeight="1">
      <c r="A14" s="18" t="s">
        <v>283</v>
      </c>
      <c r="B14" s="8"/>
      <c r="C14" s="15"/>
      <c r="D14" s="12"/>
      <c r="E14" s="12"/>
      <c r="F14" s="11"/>
      <c r="G14" s="11"/>
      <c r="H14" s="11"/>
      <c r="I14" s="11"/>
      <c r="J14" s="11"/>
      <c r="K14" s="11"/>
      <c r="L14" s="11"/>
      <c r="M14" s="11"/>
      <c r="N14" s="9"/>
    </row>
    <row r="15" spans="1:14" ht="24" customHeight="1">
      <c r="A15" s="18" t="s">
        <v>282</v>
      </c>
      <c r="B15" s="19"/>
      <c r="C15" s="15"/>
      <c r="D15" s="12"/>
      <c r="E15" s="12"/>
      <c r="F15" s="11"/>
      <c r="G15" s="11"/>
      <c r="H15" s="11"/>
      <c r="I15" s="11"/>
      <c r="J15" s="11"/>
      <c r="K15" s="11"/>
      <c r="L15" s="11"/>
      <c r="M15" s="11"/>
      <c r="N15" s="9"/>
    </row>
    <row r="16" spans="1:14" ht="24" customHeight="1">
      <c r="A16" s="18" t="s">
        <v>284</v>
      </c>
      <c r="B16" s="21"/>
      <c r="C16" s="16"/>
      <c r="D16" s="12"/>
      <c r="E16" s="12"/>
      <c r="F16" s="11"/>
      <c r="G16" s="11"/>
      <c r="H16" s="11"/>
      <c r="I16" s="11"/>
      <c r="J16" s="11"/>
      <c r="K16" s="11"/>
      <c r="L16" s="11"/>
      <c r="M16" s="11"/>
      <c r="N16" s="9"/>
    </row>
    <row r="17" spans="1:14" ht="24" customHeight="1">
      <c r="A17" s="18" t="s">
        <v>330</v>
      </c>
      <c r="B17" s="21"/>
      <c r="C17" s="16"/>
      <c r="D17" s="12"/>
      <c r="E17" s="12"/>
      <c r="F17" s="11"/>
      <c r="G17" s="11"/>
      <c r="H17" s="11"/>
      <c r="I17" s="11"/>
      <c r="J17" s="11"/>
      <c r="K17" s="11"/>
      <c r="L17" s="11"/>
      <c r="M17" s="11"/>
      <c r="N17" s="9"/>
    </row>
    <row r="18" spans="1:14" ht="15.75">
      <c r="A18" s="10"/>
      <c r="B18" s="21"/>
      <c r="C18" s="16"/>
      <c r="D18" s="12"/>
      <c r="E18" s="12"/>
      <c r="F18" s="11"/>
      <c r="G18" s="11"/>
      <c r="H18" s="11"/>
      <c r="I18" s="11"/>
      <c r="J18" s="11"/>
      <c r="K18" s="11"/>
      <c r="L18" s="11"/>
      <c r="M18" s="11"/>
      <c r="N18" s="9"/>
    </row>
    <row r="19" spans="1:14" ht="15.75">
      <c r="A19" s="10"/>
      <c r="B19" s="21"/>
      <c r="C19" s="16"/>
      <c r="D19" s="12"/>
      <c r="E19" s="12"/>
      <c r="F19" s="11"/>
      <c r="G19" s="11"/>
      <c r="H19" s="11"/>
      <c r="I19" s="11"/>
      <c r="J19" s="11"/>
      <c r="K19" s="11"/>
      <c r="L19" s="11"/>
      <c r="M19" s="11"/>
      <c r="N19" s="9"/>
    </row>
    <row r="20" spans="1:14" ht="15.75">
      <c r="A20" s="10"/>
      <c r="B20" s="21"/>
      <c r="C20" s="16"/>
      <c r="D20" s="12"/>
      <c r="E20" s="12"/>
      <c r="F20" s="11"/>
      <c r="G20" s="11"/>
      <c r="H20" s="11"/>
      <c r="I20" s="11"/>
      <c r="J20" s="11"/>
      <c r="K20" s="11"/>
      <c r="L20" s="11"/>
      <c r="M20" s="11"/>
      <c r="N20" s="9"/>
    </row>
    <row r="21" spans="1:14" ht="15.75">
      <c r="A21" s="20" t="s">
        <v>8</v>
      </c>
      <c r="D21" s="12"/>
      <c r="E21" s="12"/>
      <c r="F21" s="11"/>
      <c r="G21" s="11"/>
      <c r="H21" s="11"/>
      <c r="I21" s="20" t="s">
        <v>367</v>
      </c>
      <c r="J21" s="11"/>
      <c r="K21" s="11"/>
      <c r="L21" s="11"/>
      <c r="M21" s="11"/>
      <c r="N21" s="9"/>
    </row>
    <row r="22" spans="1:14" ht="15.75">
      <c r="A22" s="19" t="s">
        <v>11</v>
      </c>
      <c r="D22" s="12"/>
      <c r="E22" s="12"/>
      <c r="F22" s="11"/>
      <c r="G22" s="11"/>
      <c r="H22" s="11"/>
      <c r="I22" s="19" t="s">
        <v>87</v>
      </c>
      <c r="J22" s="11"/>
      <c r="K22" s="11"/>
      <c r="L22" s="11"/>
      <c r="M22" s="11"/>
      <c r="N22" s="9"/>
    </row>
    <row r="23" ht="15.75">
      <c r="I23" s="273"/>
    </row>
    <row r="24" ht="15.75">
      <c r="I24" s="273"/>
    </row>
    <row r="25" ht="15.75">
      <c r="I25" s="274"/>
    </row>
  </sheetData>
  <sheetProtection/>
  <mergeCells count="19">
    <mergeCell ref="F3:F5"/>
    <mergeCell ref="G3:G5"/>
    <mergeCell ref="K1:K2"/>
    <mergeCell ref="A1:A2"/>
    <mergeCell ref="B1:B2"/>
    <mergeCell ref="C1:C2"/>
    <mergeCell ref="D1:D2"/>
    <mergeCell ref="E1:E2"/>
    <mergeCell ref="E3:E5"/>
    <mergeCell ref="A6:H6"/>
    <mergeCell ref="I6:J6"/>
    <mergeCell ref="H1:J1"/>
    <mergeCell ref="I3:I5"/>
    <mergeCell ref="J3:J5"/>
    <mergeCell ref="H3:H5"/>
    <mergeCell ref="F1:F2"/>
    <mergeCell ref="G1:G2"/>
    <mergeCell ref="C3:C5"/>
    <mergeCell ref="D3:D5"/>
  </mergeCells>
  <printOptions/>
  <pageMargins left="0.27" right="0.17" top="1.34" bottom="1" header="0.5" footer="0.5"/>
  <pageSetup fitToHeight="1" fitToWidth="1" horizontalDpi="600" verticalDpi="600" orientation="landscape" paperSize="9" scale="59" r:id="rId1"/>
  <headerFooter alignWithMargins="0">
    <oddHeader>&amp;L&amp;"Arial,Bold"&amp;12FURNIZOR:&amp;C&amp;"Arial,Bold"&amp;12&amp;UFISA APARAT ANALIZE DE LABORATOR 
&amp;U-&amp;A-&amp;RDATA:</oddHeader>
    <oddFooter>&amp;Cpgina: &amp;P/&amp;N</oddFooter>
  </headerFooter>
</worksheet>
</file>

<file path=xl/worksheets/sheet6.xml><?xml version="1.0" encoding="utf-8"?>
<worksheet xmlns="http://schemas.openxmlformats.org/spreadsheetml/2006/main" xmlns:r="http://schemas.openxmlformats.org/officeDocument/2006/relationships">
  <sheetPr>
    <tabColor indexed="45"/>
    <pageSetUpPr fitToPage="1"/>
  </sheetPr>
  <dimension ref="A1:AG39"/>
  <sheetViews>
    <sheetView zoomScale="85" zoomScaleNormal="85" zoomScalePageLayoutView="0" workbookViewId="0" topLeftCell="F1">
      <selection activeCell="I37" sqref="I37:I39"/>
    </sheetView>
  </sheetViews>
  <sheetFormatPr defaultColWidth="9.140625" defaultRowHeight="12.75"/>
  <cols>
    <col min="1" max="1" width="77.140625" style="8" bestFit="1" customWidth="1"/>
    <col min="2" max="2" width="11.57421875" style="42" bestFit="1" customWidth="1"/>
    <col min="3" max="3" width="32.28125" style="14" customWidth="1"/>
    <col min="4" max="5" width="14.28125" style="14" customWidth="1"/>
    <col min="6" max="6" width="15.140625" style="14" customWidth="1"/>
    <col min="7" max="7" width="14.140625" style="14" customWidth="1"/>
    <col min="8" max="8" width="19.421875" style="14" customWidth="1"/>
    <col min="9" max="9" width="17.140625" style="14" customWidth="1"/>
    <col min="10" max="10" width="12.7109375" style="14" customWidth="1"/>
    <col min="11" max="11" width="14.28125" style="14" customWidth="1"/>
    <col min="12" max="12" width="12.8515625" style="8" bestFit="1" customWidth="1"/>
    <col min="13" max="16384" width="9.140625" style="8" customWidth="1"/>
  </cols>
  <sheetData>
    <row r="1" spans="1:12" ht="18.75">
      <c r="A1" s="294" t="s">
        <v>89</v>
      </c>
      <c r="B1" s="294" t="s">
        <v>9</v>
      </c>
      <c r="C1" s="303" t="s">
        <v>83</v>
      </c>
      <c r="D1" s="296" t="s">
        <v>6</v>
      </c>
      <c r="E1" s="298" t="s">
        <v>328</v>
      </c>
      <c r="F1" s="303" t="s">
        <v>1</v>
      </c>
      <c r="G1" s="303" t="s">
        <v>2</v>
      </c>
      <c r="H1" s="303" t="s">
        <v>3</v>
      </c>
      <c r="I1" s="303"/>
      <c r="J1" s="303"/>
      <c r="K1" s="324" t="s">
        <v>12</v>
      </c>
      <c r="L1" s="7"/>
    </row>
    <row r="2" spans="1:12" ht="54" customHeight="1" thickBot="1">
      <c r="A2" s="295"/>
      <c r="B2" s="295"/>
      <c r="C2" s="300"/>
      <c r="D2" s="292"/>
      <c r="E2" s="299"/>
      <c r="F2" s="300"/>
      <c r="G2" s="300"/>
      <c r="H2" s="63" t="s">
        <v>4</v>
      </c>
      <c r="I2" s="63" t="s">
        <v>2</v>
      </c>
      <c r="J2" s="63" t="s">
        <v>5</v>
      </c>
      <c r="K2" s="289"/>
      <c r="L2" s="2"/>
    </row>
    <row r="3" spans="1:33" ht="16.5" thickTop="1">
      <c r="A3" s="43" t="s">
        <v>35</v>
      </c>
      <c r="C3" s="11"/>
      <c r="D3" s="11"/>
      <c r="E3" s="11"/>
      <c r="F3" s="11"/>
      <c r="G3" s="11"/>
      <c r="H3" s="11"/>
      <c r="I3" s="11"/>
      <c r="J3" s="11"/>
      <c r="K3" s="11"/>
      <c r="L3" s="9"/>
      <c r="M3" s="9"/>
      <c r="N3" s="9"/>
      <c r="O3" s="9"/>
      <c r="P3" s="9"/>
      <c r="Q3" s="9"/>
      <c r="R3" s="9"/>
      <c r="S3" s="9"/>
      <c r="T3" s="9"/>
      <c r="U3" s="9"/>
      <c r="V3" s="9"/>
      <c r="W3" s="9"/>
      <c r="X3" s="9"/>
      <c r="Y3" s="9"/>
      <c r="Z3" s="9"/>
      <c r="AA3" s="9"/>
      <c r="AB3" s="9"/>
      <c r="AC3" s="9"/>
      <c r="AD3" s="9"/>
      <c r="AE3" s="9"/>
      <c r="AF3" s="9"/>
      <c r="AG3" s="9"/>
    </row>
    <row r="4" spans="1:33" ht="15.75">
      <c r="A4" s="46" t="s">
        <v>70</v>
      </c>
      <c r="B4" s="44">
        <v>40</v>
      </c>
      <c r="C4" s="13"/>
      <c r="D4" s="13"/>
      <c r="E4" s="13"/>
      <c r="F4" s="13"/>
      <c r="G4" s="13"/>
      <c r="H4" s="13"/>
      <c r="I4" s="13"/>
      <c r="J4" s="13"/>
      <c r="K4" s="72"/>
      <c r="L4" s="9"/>
      <c r="M4" s="9"/>
      <c r="N4" s="9"/>
      <c r="O4" s="9"/>
      <c r="P4" s="9"/>
      <c r="Q4" s="9"/>
      <c r="R4" s="9"/>
      <c r="S4" s="9"/>
      <c r="T4" s="9"/>
      <c r="U4" s="9"/>
      <c r="V4" s="9"/>
      <c r="W4" s="9"/>
      <c r="X4" s="9"/>
      <c r="Y4" s="9"/>
      <c r="Z4" s="9"/>
      <c r="AA4" s="9"/>
      <c r="AB4" s="9"/>
      <c r="AC4" s="9"/>
      <c r="AD4" s="9"/>
      <c r="AE4" s="9"/>
      <c r="AF4" s="9"/>
      <c r="AG4" s="9"/>
    </row>
    <row r="5" spans="1:33" ht="15.75">
      <c r="A5" s="46" t="s">
        <v>71</v>
      </c>
      <c r="B5" s="44">
        <v>15</v>
      </c>
      <c r="C5" s="13"/>
      <c r="D5" s="13"/>
      <c r="E5" s="13"/>
      <c r="F5" s="13"/>
      <c r="G5" s="13"/>
      <c r="H5" s="13"/>
      <c r="I5" s="13"/>
      <c r="J5" s="13"/>
      <c r="K5" s="72"/>
      <c r="L5" s="9"/>
      <c r="M5" s="9"/>
      <c r="N5" s="9"/>
      <c r="O5" s="9"/>
      <c r="P5" s="9"/>
      <c r="Q5" s="9"/>
      <c r="R5" s="9"/>
      <c r="S5" s="9"/>
      <c r="T5" s="9"/>
      <c r="U5" s="9"/>
      <c r="V5" s="9"/>
      <c r="W5" s="9"/>
      <c r="X5" s="9"/>
      <c r="Y5" s="9"/>
      <c r="Z5" s="9"/>
      <c r="AA5" s="9"/>
      <c r="AB5" s="9"/>
      <c r="AC5" s="9"/>
      <c r="AD5" s="9"/>
      <c r="AE5" s="9"/>
      <c r="AF5" s="9"/>
      <c r="AG5" s="9"/>
    </row>
    <row r="6" spans="1:33" ht="15.75">
      <c r="A6" s="46" t="s">
        <v>302</v>
      </c>
      <c r="B6" s="44">
        <v>5</v>
      </c>
      <c r="C6" s="13"/>
      <c r="D6" s="13"/>
      <c r="E6" s="13"/>
      <c r="F6" s="13"/>
      <c r="G6" s="13"/>
      <c r="H6" s="13"/>
      <c r="I6" s="13"/>
      <c r="J6" s="13"/>
      <c r="K6" s="72"/>
      <c r="L6" s="9"/>
      <c r="M6" s="9"/>
      <c r="N6" s="9"/>
      <c r="O6" s="9"/>
      <c r="P6" s="9"/>
      <c r="Q6" s="9"/>
      <c r="R6" s="9"/>
      <c r="S6" s="9"/>
      <c r="T6" s="9"/>
      <c r="U6" s="9"/>
      <c r="V6" s="9"/>
      <c r="W6" s="9"/>
      <c r="X6" s="9"/>
      <c r="Y6" s="9"/>
      <c r="Z6" s="9"/>
      <c r="AA6" s="9"/>
      <c r="AB6" s="9"/>
      <c r="AC6" s="9"/>
      <c r="AD6" s="9"/>
      <c r="AE6" s="9"/>
      <c r="AF6" s="9"/>
      <c r="AG6" s="9"/>
    </row>
    <row r="7" spans="1:33" ht="15.75">
      <c r="A7" s="46" t="s">
        <v>303</v>
      </c>
      <c r="B7" s="44">
        <v>6</v>
      </c>
      <c r="C7" s="13"/>
      <c r="D7" s="13"/>
      <c r="E7" s="13"/>
      <c r="F7" s="13"/>
      <c r="G7" s="13"/>
      <c r="H7" s="13"/>
      <c r="I7" s="13"/>
      <c r="J7" s="13"/>
      <c r="K7" s="72"/>
      <c r="L7" s="9"/>
      <c r="M7" s="9"/>
      <c r="N7" s="9"/>
      <c r="O7" s="9"/>
      <c r="P7" s="9"/>
      <c r="Q7" s="9"/>
      <c r="R7" s="9"/>
      <c r="S7" s="9"/>
      <c r="T7" s="9"/>
      <c r="U7" s="9"/>
      <c r="V7" s="9"/>
      <c r="W7" s="9"/>
      <c r="X7" s="9"/>
      <c r="Y7" s="9"/>
      <c r="Z7" s="9"/>
      <c r="AA7" s="9"/>
      <c r="AB7" s="9"/>
      <c r="AC7" s="9"/>
      <c r="AD7" s="9"/>
      <c r="AE7" s="9"/>
      <c r="AF7" s="9"/>
      <c r="AG7" s="9"/>
    </row>
    <row r="8" spans="1:33" ht="15.75">
      <c r="A8" s="46" t="s">
        <v>72</v>
      </c>
      <c r="B8" s="44">
        <v>5</v>
      </c>
      <c r="C8" s="13"/>
      <c r="D8" s="13"/>
      <c r="E8" s="13"/>
      <c r="F8" s="13"/>
      <c r="G8" s="13"/>
      <c r="H8" s="13"/>
      <c r="I8" s="13"/>
      <c r="J8" s="13"/>
      <c r="K8" s="72"/>
      <c r="L8" s="9"/>
      <c r="M8" s="9"/>
      <c r="N8" s="9"/>
      <c r="O8" s="9"/>
      <c r="P8" s="9"/>
      <c r="Q8" s="9"/>
      <c r="R8" s="9"/>
      <c r="S8" s="9"/>
      <c r="T8" s="9"/>
      <c r="U8" s="9"/>
      <c r="V8" s="9"/>
      <c r="W8" s="9"/>
      <c r="X8" s="9"/>
      <c r="Y8" s="9"/>
      <c r="Z8" s="9"/>
      <c r="AA8" s="9"/>
      <c r="AB8" s="9"/>
      <c r="AC8" s="9"/>
      <c r="AD8" s="9"/>
      <c r="AE8" s="9"/>
      <c r="AF8" s="9"/>
      <c r="AG8" s="9"/>
    </row>
    <row r="9" spans="1:33" ht="15.75">
      <c r="A9" s="46" t="s">
        <v>73</v>
      </c>
      <c r="B9" s="44">
        <v>7</v>
      </c>
      <c r="C9" s="13"/>
      <c r="D9" s="13"/>
      <c r="E9" s="13"/>
      <c r="F9" s="13"/>
      <c r="G9" s="13"/>
      <c r="H9" s="13"/>
      <c r="I9" s="13"/>
      <c r="J9" s="13"/>
      <c r="K9" s="72"/>
      <c r="L9" s="9"/>
      <c r="M9" s="9"/>
      <c r="N9" s="9"/>
      <c r="O9" s="9"/>
      <c r="P9" s="9"/>
      <c r="Q9" s="9"/>
      <c r="R9" s="9"/>
      <c r="S9" s="9"/>
      <c r="T9" s="9"/>
      <c r="U9" s="9"/>
      <c r="V9" s="9"/>
      <c r="W9" s="9"/>
      <c r="X9" s="9"/>
      <c r="Y9" s="9"/>
      <c r="Z9" s="9"/>
      <c r="AA9" s="9"/>
      <c r="AB9" s="9"/>
      <c r="AC9" s="9"/>
      <c r="AD9" s="9"/>
      <c r="AE9" s="9"/>
      <c r="AF9" s="9"/>
      <c r="AG9" s="9"/>
    </row>
    <row r="10" spans="1:33" ht="15.75">
      <c r="A10" s="46" t="s">
        <v>74</v>
      </c>
      <c r="B10" s="44">
        <v>5</v>
      </c>
      <c r="C10" s="13"/>
      <c r="D10" s="13"/>
      <c r="E10" s="13"/>
      <c r="F10" s="13"/>
      <c r="G10" s="13"/>
      <c r="H10" s="13"/>
      <c r="I10" s="13"/>
      <c r="J10" s="13"/>
      <c r="K10" s="72"/>
      <c r="L10" s="9"/>
      <c r="M10" s="9"/>
      <c r="N10" s="9"/>
      <c r="O10" s="9"/>
      <c r="P10" s="9"/>
      <c r="Q10" s="9"/>
      <c r="R10" s="9"/>
      <c r="S10" s="9"/>
      <c r="T10" s="9"/>
      <c r="U10" s="9"/>
      <c r="V10" s="9"/>
      <c r="W10" s="9"/>
      <c r="X10" s="9"/>
      <c r="Y10" s="9"/>
      <c r="Z10" s="9"/>
      <c r="AA10" s="9"/>
      <c r="AB10" s="9"/>
      <c r="AC10" s="9"/>
      <c r="AD10" s="9"/>
      <c r="AE10" s="9"/>
      <c r="AF10" s="9"/>
      <c r="AG10" s="9"/>
    </row>
    <row r="11" spans="1:33" ht="15.75">
      <c r="A11" s="46" t="s">
        <v>75</v>
      </c>
      <c r="B11" s="44">
        <v>7</v>
      </c>
      <c r="C11" s="13"/>
      <c r="D11" s="13"/>
      <c r="E11" s="13"/>
      <c r="F11" s="13"/>
      <c r="G11" s="13"/>
      <c r="H11" s="13"/>
      <c r="I11" s="13"/>
      <c r="J11" s="13"/>
      <c r="K11" s="72"/>
      <c r="L11" s="9"/>
      <c r="M11" s="9"/>
      <c r="N11" s="9"/>
      <c r="O11" s="9"/>
      <c r="P11" s="9"/>
      <c r="Q11" s="9"/>
      <c r="R11" s="9"/>
      <c r="S11" s="9"/>
      <c r="T11" s="9"/>
      <c r="U11" s="9"/>
      <c r="V11" s="9"/>
      <c r="W11" s="9"/>
      <c r="X11" s="9"/>
      <c r="Y11" s="9"/>
      <c r="Z11" s="9"/>
      <c r="AA11" s="9"/>
      <c r="AB11" s="9"/>
      <c r="AC11" s="9"/>
      <c r="AD11" s="9"/>
      <c r="AE11" s="9"/>
      <c r="AF11" s="9"/>
      <c r="AG11" s="9"/>
    </row>
    <row r="12" spans="1:33" ht="15.75">
      <c r="A12" s="46" t="s">
        <v>76</v>
      </c>
      <c r="B12" s="44">
        <v>1</v>
      </c>
      <c r="C12" s="13"/>
      <c r="D12" s="13"/>
      <c r="E12" s="13"/>
      <c r="F12" s="13"/>
      <c r="G12" s="13"/>
      <c r="H12" s="13"/>
      <c r="I12" s="13"/>
      <c r="J12" s="13"/>
      <c r="K12" s="72"/>
      <c r="L12" s="9"/>
      <c r="M12" s="9"/>
      <c r="N12" s="9"/>
      <c r="O12" s="9"/>
      <c r="P12" s="9"/>
      <c r="Q12" s="9"/>
      <c r="R12" s="9"/>
      <c r="S12" s="9"/>
      <c r="T12" s="9"/>
      <c r="U12" s="9"/>
      <c r="V12" s="9"/>
      <c r="W12" s="9"/>
      <c r="X12" s="9"/>
      <c r="Y12" s="9"/>
      <c r="Z12" s="9"/>
      <c r="AA12" s="9"/>
      <c r="AB12" s="9"/>
      <c r="AC12" s="9"/>
      <c r="AD12" s="9"/>
      <c r="AE12" s="9"/>
      <c r="AF12" s="9"/>
      <c r="AG12" s="9"/>
    </row>
    <row r="13" spans="1:33" ht="15.75">
      <c r="A13" s="46" t="s">
        <v>77</v>
      </c>
      <c r="B13" s="44">
        <v>1</v>
      </c>
      <c r="C13" s="13"/>
      <c r="D13" s="13"/>
      <c r="E13" s="13"/>
      <c r="F13" s="13"/>
      <c r="G13" s="13"/>
      <c r="H13" s="13"/>
      <c r="I13" s="13"/>
      <c r="J13" s="13"/>
      <c r="K13" s="72"/>
      <c r="L13" s="9"/>
      <c r="M13" s="9"/>
      <c r="N13" s="9"/>
      <c r="O13" s="9"/>
      <c r="P13" s="9"/>
      <c r="Q13" s="9"/>
      <c r="R13" s="9"/>
      <c r="S13" s="9"/>
      <c r="T13" s="9"/>
      <c r="U13" s="9"/>
      <c r="V13" s="9"/>
      <c r="W13" s="9"/>
      <c r="X13" s="9"/>
      <c r="Y13" s="9"/>
      <c r="Z13" s="9"/>
      <c r="AA13" s="9"/>
      <c r="AB13" s="9"/>
      <c r="AC13" s="9"/>
      <c r="AD13" s="9"/>
      <c r="AE13" s="9"/>
      <c r="AF13" s="9"/>
      <c r="AG13" s="9"/>
    </row>
    <row r="14" spans="1:33" ht="15.75">
      <c r="A14" s="46" t="s">
        <v>78</v>
      </c>
      <c r="B14" s="44">
        <v>1</v>
      </c>
      <c r="C14" s="13"/>
      <c r="D14" s="13"/>
      <c r="E14" s="13"/>
      <c r="F14" s="13"/>
      <c r="G14" s="13"/>
      <c r="H14" s="13"/>
      <c r="I14" s="13"/>
      <c r="J14" s="13"/>
      <c r="K14" s="72"/>
      <c r="L14" s="9"/>
      <c r="M14" s="9"/>
      <c r="N14" s="9"/>
      <c r="O14" s="9"/>
      <c r="P14" s="9"/>
      <c r="Q14" s="9"/>
      <c r="R14" s="9"/>
      <c r="S14" s="9"/>
      <c r="T14" s="9"/>
      <c r="U14" s="9"/>
      <c r="V14" s="9"/>
      <c r="W14" s="9"/>
      <c r="X14" s="9"/>
      <c r="Y14" s="9"/>
      <c r="Z14" s="9"/>
      <c r="AA14" s="9"/>
      <c r="AB14" s="9"/>
      <c r="AC14" s="9"/>
      <c r="AD14" s="9"/>
      <c r="AE14" s="9"/>
      <c r="AF14" s="9"/>
      <c r="AG14" s="9"/>
    </row>
    <row r="15" spans="1:33" ht="15.75">
      <c r="A15" s="46" t="s">
        <v>79</v>
      </c>
      <c r="B15" s="44">
        <v>1</v>
      </c>
      <c r="C15" s="13"/>
      <c r="D15" s="13"/>
      <c r="E15" s="13"/>
      <c r="F15" s="13"/>
      <c r="G15" s="13"/>
      <c r="H15" s="13"/>
      <c r="I15" s="13"/>
      <c r="J15" s="13"/>
      <c r="K15" s="72"/>
      <c r="L15" s="9"/>
      <c r="M15" s="9"/>
      <c r="N15" s="9"/>
      <c r="O15" s="9"/>
      <c r="P15" s="9"/>
      <c r="Q15" s="9"/>
      <c r="R15" s="9"/>
      <c r="S15" s="9"/>
      <c r="T15" s="9"/>
      <c r="U15" s="9"/>
      <c r="V15" s="9"/>
      <c r="W15" s="9"/>
      <c r="X15" s="9"/>
      <c r="Y15" s="9"/>
      <c r="Z15" s="9"/>
      <c r="AA15" s="9"/>
      <c r="AB15" s="9"/>
      <c r="AC15" s="9"/>
      <c r="AD15" s="9"/>
      <c r="AE15" s="9"/>
      <c r="AF15" s="9"/>
      <c r="AG15" s="9"/>
    </row>
    <row r="16" spans="1:33" ht="15.75">
      <c r="A16" s="46" t="s">
        <v>80</v>
      </c>
      <c r="B16" s="44">
        <v>1</v>
      </c>
      <c r="C16" s="13"/>
      <c r="D16" s="13"/>
      <c r="E16" s="13"/>
      <c r="F16" s="13"/>
      <c r="G16" s="13"/>
      <c r="H16" s="13"/>
      <c r="I16" s="13"/>
      <c r="J16" s="13"/>
      <c r="K16" s="72"/>
      <c r="L16" s="9"/>
      <c r="M16" s="9"/>
      <c r="N16" s="9"/>
      <c r="O16" s="9"/>
      <c r="P16" s="9"/>
      <c r="Q16" s="9"/>
      <c r="R16" s="9"/>
      <c r="S16" s="9"/>
      <c r="T16" s="9"/>
      <c r="U16" s="9"/>
      <c r="V16" s="9"/>
      <c r="W16" s="9"/>
      <c r="X16" s="9"/>
      <c r="Y16" s="9"/>
      <c r="Z16" s="9"/>
      <c r="AA16" s="9"/>
      <c r="AB16" s="9"/>
      <c r="AC16" s="9"/>
      <c r="AD16" s="9"/>
      <c r="AE16" s="9"/>
      <c r="AF16" s="9"/>
      <c r="AG16" s="9"/>
    </row>
    <row r="17" spans="1:33" ht="15.75">
      <c r="A17" s="46" t="s">
        <v>81</v>
      </c>
      <c r="B17" s="44">
        <v>1</v>
      </c>
      <c r="C17" s="13"/>
      <c r="D17" s="13"/>
      <c r="E17" s="13"/>
      <c r="F17" s="13"/>
      <c r="G17" s="13"/>
      <c r="H17" s="13"/>
      <c r="I17" s="13"/>
      <c r="J17" s="13"/>
      <c r="K17" s="72"/>
      <c r="L17" s="9"/>
      <c r="M17" s="9"/>
      <c r="N17" s="9"/>
      <c r="O17" s="9"/>
      <c r="P17" s="9"/>
      <c r="Q17" s="9"/>
      <c r="R17" s="9"/>
      <c r="S17" s="9"/>
      <c r="T17" s="9"/>
      <c r="U17" s="9"/>
      <c r="V17" s="9"/>
      <c r="W17" s="9"/>
      <c r="X17" s="9"/>
      <c r="Y17" s="9"/>
      <c r="Z17" s="9"/>
      <c r="AA17" s="9"/>
      <c r="AB17" s="9"/>
      <c r="AC17" s="9"/>
      <c r="AD17" s="9"/>
      <c r="AE17" s="9"/>
      <c r="AF17" s="9"/>
      <c r="AG17" s="9"/>
    </row>
    <row r="18" spans="1:33" ht="15.75">
      <c r="A18" s="46" t="s">
        <v>82</v>
      </c>
      <c r="B18" s="44">
        <v>1</v>
      </c>
      <c r="C18" s="13"/>
      <c r="D18" s="13"/>
      <c r="E18" s="13"/>
      <c r="F18" s="13"/>
      <c r="G18" s="13"/>
      <c r="H18" s="13"/>
      <c r="I18" s="13"/>
      <c r="J18" s="13"/>
      <c r="K18" s="72"/>
      <c r="L18" s="9"/>
      <c r="M18" s="9"/>
      <c r="N18" s="9"/>
      <c r="O18" s="9"/>
      <c r="P18" s="9"/>
      <c r="Q18" s="9"/>
      <c r="R18" s="9"/>
      <c r="S18" s="9"/>
      <c r="T18" s="9"/>
      <c r="U18" s="9"/>
      <c r="V18" s="9"/>
      <c r="W18" s="9"/>
      <c r="X18" s="9"/>
      <c r="Y18" s="9"/>
      <c r="Z18" s="9"/>
      <c r="AA18" s="9"/>
      <c r="AB18" s="9"/>
      <c r="AC18" s="9"/>
      <c r="AD18" s="9"/>
      <c r="AE18" s="9"/>
      <c r="AF18" s="9"/>
      <c r="AG18" s="9"/>
    </row>
    <row r="19" spans="1:33" ht="42.75" customHeight="1" thickBot="1">
      <c r="A19" s="232" t="s">
        <v>339</v>
      </c>
      <c r="B19" s="69"/>
      <c r="C19" s="11"/>
      <c r="D19" s="11"/>
      <c r="E19" s="11"/>
      <c r="F19" s="11"/>
      <c r="G19" s="11"/>
      <c r="H19" s="11"/>
      <c r="I19" s="11"/>
      <c r="J19" s="11"/>
      <c r="K19" s="231"/>
      <c r="L19" s="9"/>
      <c r="M19" s="9"/>
      <c r="N19" s="9"/>
      <c r="O19" s="9"/>
      <c r="P19" s="9"/>
      <c r="Q19" s="9"/>
      <c r="R19" s="9"/>
      <c r="S19" s="9"/>
      <c r="T19" s="9"/>
      <c r="U19" s="9"/>
      <c r="V19" s="9"/>
      <c r="W19" s="9"/>
      <c r="X19" s="9"/>
      <c r="Y19" s="9"/>
      <c r="Z19" s="9"/>
      <c r="AA19" s="9"/>
      <c r="AB19" s="9"/>
      <c r="AC19" s="9"/>
      <c r="AD19" s="9"/>
      <c r="AE19" s="9"/>
      <c r="AF19" s="9"/>
      <c r="AG19" s="9"/>
    </row>
    <row r="20" spans="1:11" ht="21" customHeight="1" thickBot="1">
      <c r="A20" s="319" t="s">
        <v>150</v>
      </c>
      <c r="B20" s="319"/>
      <c r="C20" s="319"/>
      <c r="D20" s="319"/>
      <c r="E20" s="319"/>
      <c r="F20" s="319"/>
      <c r="G20" s="319"/>
      <c r="H20" s="319"/>
      <c r="I20" s="317" t="s">
        <v>88</v>
      </c>
      <c r="J20" s="318"/>
      <c r="K20" s="73"/>
    </row>
    <row r="22" spans="1:14" ht="17.25" customHeight="1">
      <c r="A22" s="61" t="s">
        <v>7</v>
      </c>
      <c r="B22" s="21"/>
      <c r="C22" s="15"/>
      <c r="D22" s="12"/>
      <c r="E22" s="12"/>
      <c r="F22" s="11"/>
      <c r="G22" s="11"/>
      <c r="H22" s="11"/>
      <c r="I22" s="11"/>
      <c r="J22" s="11"/>
      <c r="K22" s="11"/>
      <c r="L22" s="11"/>
      <c r="M22" s="11"/>
      <c r="N22" s="9"/>
    </row>
    <row r="23" spans="1:14" ht="21.75" customHeight="1">
      <c r="A23" s="17" t="s">
        <v>285</v>
      </c>
      <c r="B23" s="8"/>
      <c r="C23" s="15"/>
      <c r="D23" s="12"/>
      <c r="E23" s="12"/>
      <c r="F23" s="11"/>
      <c r="G23" s="11"/>
      <c r="H23" s="11"/>
      <c r="I23" s="11"/>
      <c r="J23" s="11"/>
      <c r="K23" s="11"/>
      <c r="L23" s="11"/>
      <c r="M23" s="11"/>
      <c r="N23" s="9"/>
    </row>
    <row r="24" spans="1:14" ht="21.75" customHeight="1">
      <c r="A24" s="17" t="s">
        <v>286</v>
      </c>
      <c r="B24" s="8"/>
      <c r="C24" s="15"/>
      <c r="D24" s="12"/>
      <c r="E24" s="12"/>
      <c r="F24" s="11"/>
      <c r="G24" s="11"/>
      <c r="H24" s="11"/>
      <c r="I24" s="11"/>
      <c r="J24" s="11"/>
      <c r="K24" s="11"/>
      <c r="L24" s="11"/>
      <c r="M24" s="11"/>
      <c r="N24" s="9"/>
    </row>
    <row r="25" spans="1:14" ht="21.75" customHeight="1">
      <c r="A25" s="166" t="s">
        <v>290</v>
      </c>
      <c r="B25" s="8"/>
      <c r="C25" s="15"/>
      <c r="D25" s="12"/>
      <c r="E25" s="12"/>
      <c r="F25" s="11"/>
      <c r="G25" s="11"/>
      <c r="H25" s="11"/>
      <c r="I25" s="11"/>
      <c r="J25" s="11"/>
      <c r="K25" s="11"/>
      <c r="L25" s="11"/>
      <c r="M25" s="11"/>
      <c r="N25" s="9"/>
    </row>
    <row r="26" spans="1:14" ht="21.75" customHeight="1">
      <c r="A26" s="166"/>
      <c r="B26" s="8"/>
      <c r="C26" s="15"/>
      <c r="D26" s="12"/>
      <c r="E26" s="12"/>
      <c r="F26" s="11"/>
      <c r="G26" s="11"/>
      <c r="H26" s="11"/>
      <c r="I26" s="11"/>
      <c r="J26" s="11"/>
      <c r="K26" s="11"/>
      <c r="L26" s="11"/>
      <c r="M26" s="11"/>
      <c r="N26" s="9"/>
    </row>
    <row r="27" spans="1:14" ht="21.75" customHeight="1">
      <c r="A27" s="81" t="s">
        <v>331</v>
      </c>
      <c r="B27" s="8"/>
      <c r="C27" s="15"/>
      <c r="D27" s="12"/>
      <c r="E27" s="12"/>
      <c r="F27" s="11"/>
      <c r="G27" s="11"/>
      <c r="H27" s="11"/>
      <c r="I27" s="11"/>
      <c r="J27" s="11"/>
      <c r="K27" s="11"/>
      <c r="L27" s="11"/>
      <c r="M27" s="11"/>
      <c r="N27" s="9"/>
    </row>
    <row r="28" spans="1:14" ht="24" customHeight="1">
      <c r="A28" s="18" t="s">
        <v>283</v>
      </c>
      <c r="B28" s="8"/>
      <c r="C28" s="15"/>
      <c r="D28" s="12"/>
      <c r="E28" s="12"/>
      <c r="F28" s="11"/>
      <c r="G28" s="11"/>
      <c r="H28" s="11"/>
      <c r="I28" s="11"/>
      <c r="J28" s="11"/>
      <c r="K28" s="11"/>
      <c r="L28" s="11"/>
      <c r="M28" s="11"/>
      <c r="N28" s="9"/>
    </row>
    <row r="29" spans="1:14" ht="24" customHeight="1">
      <c r="A29" s="18" t="s">
        <v>282</v>
      </c>
      <c r="B29" s="19"/>
      <c r="C29" s="15"/>
      <c r="D29" s="12"/>
      <c r="E29" s="12"/>
      <c r="F29" s="11"/>
      <c r="G29" s="11"/>
      <c r="H29" s="11"/>
      <c r="I29" s="11"/>
      <c r="J29" s="11"/>
      <c r="K29" s="11"/>
      <c r="L29" s="11"/>
      <c r="M29" s="11"/>
      <c r="N29" s="9"/>
    </row>
    <row r="30" spans="1:14" ht="24" customHeight="1">
      <c r="A30" s="18" t="s">
        <v>284</v>
      </c>
      <c r="B30" s="21"/>
      <c r="C30" s="16"/>
      <c r="D30" s="12"/>
      <c r="E30" s="12"/>
      <c r="F30" s="11"/>
      <c r="G30" s="11"/>
      <c r="H30" s="11"/>
      <c r="I30" s="11"/>
      <c r="J30" s="11"/>
      <c r="K30" s="11"/>
      <c r="L30" s="11"/>
      <c r="M30" s="11"/>
      <c r="N30" s="9"/>
    </row>
    <row r="31" spans="1:14" ht="24" customHeight="1">
      <c r="A31" s="18" t="s">
        <v>330</v>
      </c>
      <c r="B31" s="21"/>
      <c r="C31" s="16"/>
      <c r="D31" s="12"/>
      <c r="E31" s="12"/>
      <c r="F31" s="11"/>
      <c r="G31" s="11"/>
      <c r="H31" s="11"/>
      <c r="I31" s="11"/>
      <c r="J31" s="11"/>
      <c r="K31" s="11"/>
      <c r="L31" s="11"/>
      <c r="M31" s="11"/>
      <c r="N31" s="9"/>
    </row>
    <row r="32" spans="1:14" ht="15.75">
      <c r="A32" s="10"/>
      <c r="B32" s="21"/>
      <c r="C32" s="16"/>
      <c r="D32" s="12"/>
      <c r="E32" s="12"/>
      <c r="F32" s="11"/>
      <c r="G32" s="11"/>
      <c r="H32" s="11"/>
      <c r="I32" s="11"/>
      <c r="J32" s="11"/>
      <c r="K32" s="11"/>
      <c r="L32" s="11"/>
      <c r="M32" s="11"/>
      <c r="N32" s="9"/>
    </row>
    <row r="33" spans="1:14" ht="15.75">
      <c r="A33" s="10"/>
      <c r="B33" s="21"/>
      <c r="C33" s="16"/>
      <c r="D33" s="12"/>
      <c r="E33" s="12"/>
      <c r="F33" s="11"/>
      <c r="G33" s="11"/>
      <c r="H33" s="11"/>
      <c r="I33" s="11"/>
      <c r="J33" s="11"/>
      <c r="K33" s="11"/>
      <c r="L33" s="11"/>
      <c r="M33" s="11"/>
      <c r="N33" s="9"/>
    </row>
    <row r="34" spans="1:14" ht="15.75">
      <c r="A34" s="10"/>
      <c r="B34" s="21"/>
      <c r="C34" s="16"/>
      <c r="D34" s="12"/>
      <c r="E34" s="12"/>
      <c r="F34" s="11"/>
      <c r="G34" s="11"/>
      <c r="H34" s="11"/>
      <c r="I34" s="11"/>
      <c r="J34" s="11"/>
      <c r="K34" s="11"/>
      <c r="L34" s="11"/>
      <c r="M34" s="11"/>
      <c r="N34" s="9"/>
    </row>
    <row r="35" spans="1:14" ht="15.75">
      <c r="A35" s="20" t="s">
        <v>8</v>
      </c>
      <c r="D35" s="12"/>
      <c r="E35" s="12"/>
      <c r="F35" s="11"/>
      <c r="G35" s="11"/>
      <c r="H35" s="11"/>
      <c r="I35" s="20" t="s">
        <v>367</v>
      </c>
      <c r="J35" s="11"/>
      <c r="K35" s="11"/>
      <c r="L35" s="11"/>
      <c r="M35" s="11"/>
      <c r="N35" s="9"/>
    </row>
    <row r="36" spans="1:14" ht="15.75">
      <c r="A36" s="19" t="s">
        <v>11</v>
      </c>
      <c r="D36" s="12"/>
      <c r="E36" s="12"/>
      <c r="F36" s="11"/>
      <c r="G36" s="11"/>
      <c r="H36" s="11"/>
      <c r="I36" s="19" t="s">
        <v>87</v>
      </c>
      <c r="J36" s="11"/>
      <c r="K36" s="11"/>
      <c r="L36" s="11"/>
      <c r="M36" s="11"/>
      <c r="N36" s="9"/>
    </row>
    <row r="37" ht="15.75">
      <c r="I37" s="273"/>
    </row>
    <row r="38" ht="15.75">
      <c r="I38" s="273"/>
    </row>
    <row r="39" ht="15.75">
      <c r="I39" s="274"/>
    </row>
  </sheetData>
  <sheetProtection/>
  <mergeCells count="11">
    <mergeCell ref="A20:H20"/>
    <mergeCell ref="I20:J20"/>
    <mergeCell ref="H1:J1"/>
    <mergeCell ref="K1:K2"/>
    <mergeCell ref="A1:A2"/>
    <mergeCell ref="B1:B2"/>
    <mergeCell ref="C1:C2"/>
    <mergeCell ref="D1:D2"/>
    <mergeCell ref="F1:F2"/>
    <mergeCell ref="G1:G2"/>
    <mergeCell ref="E1:E2"/>
  </mergeCells>
  <printOptions/>
  <pageMargins left="0.27" right="0.17" top="1" bottom="1" header="0.5" footer="0.5"/>
  <pageSetup fitToHeight="1" fitToWidth="1" horizontalDpi="600" verticalDpi="600" orientation="landscape" paperSize="9" scale="59" r:id="rId1"/>
  <headerFooter alignWithMargins="0">
    <oddHeader>&amp;L&amp;"Arial,Bold"&amp;12FURNIZOR:&amp;C&amp;"Arial,Bold"&amp;12&amp;UFISA APARAT ANALIZE DE LABORATOR 
&amp;U-&amp;A-&amp;RDATA:</oddHeader>
    <oddFooter>&amp;Cpagina: &amp;P/&amp;N</oddFooter>
  </headerFooter>
</worksheet>
</file>

<file path=xl/worksheets/sheet7.xml><?xml version="1.0" encoding="utf-8"?>
<worksheet xmlns="http://schemas.openxmlformats.org/spreadsheetml/2006/main" xmlns:r="http://schemas.openxmlformats.org/officeDocument/2006/relationships">
  <sheetPr>
    <tabColor indexed="45"/>
  </sheetPr>
  <dimension ref="A1:W97"/>
  <sheetViews>
    <sheetView zoomScalePageLayoutView="0" workbookViewId="0" topLeftCell="A1">
      <selection activeCell="A46" sqref="A46:IV46"/>
    </sheetView>
  </sheetViews>
  <sheetFormatPr defaultColWidth="9.140625" defaultRowHeight="12.75"/>
  <cols>
    <col min="1" max="1" width="4.28125" style="0" customWidth="1"/>
    <col min="2" max="2" width="29.57421875" style="0" customWidth="1"/>
    <col min="3" max="3" width="23.28125" style="0" customWidth="1"/>
    <col min="4" max="4" width="11.140625" style="0" customWidth="1"/>
    <col min="5" max="5" width="11.28125" style="0" customWidth="1"/>
    <col min="9" max="9" width="10.140625" style="0" customWidth="1"/>
    <col min="10" max="10" width="12.00390625" style="0" customWidth="1"/>
    <col min="11" max="11" width="11.28125" style="0" customWidth="1"/>
    <col min="12" max="12" width="11.7109375" style="0" customWidth="1"/>
    <col min="17" max="18" width="9.28125" style="0" customWidth="1"/>
    <col min="19" max="19" width="10.28125" style="0" customWidth="1"/>
    <col min="20" max="20" width="10.140625" style="0" customWidth="1"/>
    <col min="21" max="21" width="12.421875" style="0" customWidth="1"/>
    <col min="22" max="22" width="12.7109375" style="0" customWidth="1"/>
    <col min="23" max="23" width="11.28125" style="0" customWidth="1"/>
    <col min="24" max="24" width="12.00390625" style="0" customWidth="1"/>
  </cols>
  <sheetData>
    <row r="1" s="83" customFormat="1" ht="15.75">
      <c r="A1" s="82" t="s">
        <v>147</v>
      </c>
    </row>
    <row r="2" spans="1:9" s="83" customFormat="1" ht="18.75" customHeight="1" thickBot="1">
      <c r="A2" s="359" t="s">
        <v>111</v>
      </c>
      <c r="B2" s="359"/>
      <c r="C2" s="359"/>
      <c r="D2" s="359"/>
      <c r="E2" s="359"/>
      <c r="F2" s="359"/>
      <c r="G2" s="360"/>
      <c r="H2" s="360"/>
      <c r="I2" s="360"/>
    </row>
    <row r="3" spans="1:9" s="83" customFormat="1" ht="18.75" customHeight="1" thickBot="1">
      <c r="A3" s="361" t="s">
        <v>112</v>
      </c>
      <c r="B3" s="362"/>
      <c r="C3" s="119"/>
      <c r="D3" s="119"/>
      <c r="E3" s="119"/>
      <c r="F3" s="119"/>
      <c r="G3" s="119"/>
      <c r="H3" s="119"/>
      <c r="I3" s="120"/>
    </row>
    <row r="4" spans="9:15" s="83" customFormat="1" ht="23.25" customHeight="1" thickBot="1">
      <c r="I4" s="278" t="s">
        <v>316</v>
      </c>
      <c r="J4" s="336"/>
      <c r="K4" s="336"/>
      <c r="L4" s="336"/>
      <c r="M4" s="336"/>
      <c r="N4" s="336"/>
      <c r="O4" s="337"/>
    </row>
    <row r="5" spans="9:15" s="83" customFormat="1" ht="43.5" customHeight="1" thickBot="1">
      <c r="I5" s="222" t="s">
        <v>309</v>
      </c>
      <c r="J5" s="223" t="s">
        <v>310</v>
      </c>
      <c r="K5" s="223" t="s">
        <v>311</v>
      </c>
      <c r="L5" s="223" t="s">
        <v>312</v>
      </c>
      <c r="M5" s="223" t="s">
        <v>313</v>
      </c>
      <c r="N5" s="223" t="s">
        <v>314</v>
      </c>
      <c r="O5" s="223" t="s">
        <v>315</v>
      </c>
    </row>
    <row r="6" spans="9:15" s="83" customFormat="1" ht="18.75" customHeight="1" thickBot="1">
      <c r="I6" s="201"/>
      <c r="J6" s="201"/>
      <c r="K6" s="201"/>
      <c r="L6" s="201"/>
      <c r="M6" s="201"/>
      <c r="N6" s="201"/>
      <c r="O6" s="202"/>
    </row>
    <row r="7" s="84" customFormat="1" ht="12" customHeight="1"/>
    <row r="8" s="85" customFormat="1" ht="12" customHeight="1">
      <c r="A8" s="85" t="s">
        <v>113</v>
      </c>
    </row>
    <row r="9" s="85" customFormat="1" ht="13.5" thickBot="1"/>
    <row r="10" spans="1:6" s="84" customFormat="1" ht="15.75" customHeight="1" thickBot="1">
      <c r="A10" s="159" t="s">
        <v>273</v>
      </c>
      <c r="B10" s="159"/>
      <c r="C10" s="160"/>
      <c r="D10" s="203"/>
      <c r="E10" s="203"/>
      <c r="F10" s="204"/>
    </row>
    <row r="11" spans="1:23" s="125" customFormat="1" ht="25.5" customHeight="1">
      <c r="A11" s="347" t="s">
        <v>114</v>
      </c>
      <c r="B11" s="363" t="s">
        <v>133</v>
      </c>
      <c r="C11" s="363" t="s">
        <v>115</v>
      </c>
      <c r="D11" s="124" t="s">
        <v>116</v>
      </c>
      <c r="E11" s="342" t="s">
        <v>117</v>
      </c>
      <c r="F11" s="342"/>
      <c r="G11" s="342"/>
      <c r="H11" s="342"/>
      <c r="I11" s="342" t="s">
        <v>118</v>
      </c>
      <c r="J11" s="342"/>
      <c r="K11" s="342" t="s">
        <v>119</v>
      </c>
      <c r="L11" s="342"/>
      <c r="M11" s="352" t="s">
        <v>120</v>
      </c>
      <c r="N11" s="353"/>
      <c r="O11" s="353"/>
      <c r="P11" s="353"/>
      <c r="Q11" s="353"/>
      <c r="R11" s="354"/>
      <c r="S11" s="355"/>
      <c r="T11" s="342" t="s">
        <v>121</v>
      </c>
      <c r="U11" s="342" t="s">
        <v>306</v>
      </c>
      <c r="V11" s="342" t="s">
        <v>122</v>
      </c>
      <c r="W11" s="357" t="s">
        <v>145</v>
      </c>
    </row>
    <row r="12" spans="1:23" s="125" customFormat="1" ht="26.25" thickBot="1">
      <c r="A12" s="348"/>
      <c r="B12" s="364"/>
      <c r="C12" s="364"/>
      <c r="D12" s="121" t="s">
        <v>123</v>
      </c>
      <c r="E12" s="121" t="s">
        <v>124</v>
      </c>
      <c r="F12" s="121" t="s">
        <v>125</v>
      </c>
      <c r="G12" s="121" t="s">
        <v>126</v>
      </c>
      <c r="H12" s="121" t="s">
        <v>127</v>
      </c>
      <c r="I12" s="121" t="s">
        <v>128</v>
      </c>
      <c r="J12" s="121" t="s">
        <v>129</v>
      </c>
      <c r="K12" s="121" t="s">
        <v>130</v>
      </c>
      <c r="L12" s="121" t="s">
        <v>146</v>
      </c>
      <c r="M12" s="121" t="s">
        <v>319</v>
      </c>
      <c r="N12" s="121" t="s">
        <v>320</v>
      </c>
      <c r="O12" s="121" t="s">
        <v>321</v>
      </c>
      <c r="P12" s="121" t="s">
        <v>322</v>
      </c>
      <c r="Q12" s="122" t="s">
        <v>323</v>
      </c>
      <c r="R12" s="122" t="s">
        <v>344</v>
      </c>
      <c r="S12" s="122" t="s">
        <v>345</v>
      </c>
      <c r="T12" s="343"/>
      <c r="U12" s="343"/>
      <c r="V12" s="343"/>
      <c r="W12" s="358"/>
    </row>
    <row r="13" spans="1:23" s="84" customFormat="1" ht="15">
      <c r="A13" s="86">
        <v>1</v>
      </c>
      <c r="B13" s="87"/>
      <c r="C13" s="88"/>
      <c r="D13" s="89"/>
      <c r="E13" s="89"/>
      <c r="F13" s="90"/>
      <c r="G13" s="89"/>
      <c r="H13" s="89"/>
      <c r="I13" s="89"/>
      <c r="J13" s="89"/>
      <c r="K13" s="89"/>
      <c r="L13" s="87"/>
      <c r="M13" s="87"/>
      <c r="N13" s="87"/>
      <c r="O13" s="87"/>
      <c r="P13" s="87"/>
      <c r="Q13" s="91"/>
      <c r="R13" s="91"/>
      <c r="S13" s="91"/>
      <c r="T13" s="89"/>
      <c r="U13" s="89"/>
      <c r="V13" s="90"/>
      <c r="W13" s="92"/>
    </row>
    <row r="14" spans="1:23" s="84" customFormat="1" ht="15">
      <c r="A14" s="93">
        <v>2</v>
      </c>
      <c r="B14" s="94"/>
      <c r="C14" s="95"/>
      <c r="D14" s="96"/>
      <c r="E14" s="96"/>
      <c r="F14" s="97"/>
      <c r="G14" s="96"/>
      <c r="H14" s="96"/>
      <c r="I14" s="96"/>
      <c r="J14" s="96"/>
      <c r="K14" s="96"/>
      <c r="L14" s="94"/>
      <c r="M14" s="94"/>
      <c r="N14" s="94"/>
      <c r="O14" s="94"/>
      <c r="P14" s="94"/>
      <c r="Q14" s="98"/>
      <c r="R14" s="98"/>
      <c r="S14" s="98"/>
      <c r="T14" s="96"/>
      <c r="U14" s="96"/>
      <c r="V14" s="97"/>
      <c r="W14" s="99"/>
    </row>
    <row r="15" spans="1:23" s="84" customFormat="1" ht="15">
      <c r="A15" s="93">
        <v>3</v>
      </c>
      <c r="B15" s="94"/>
      <c r="C15" s="95"/>
      <c r="D15" s="96"/>
      <c r="E15" s="96"/>
      <c r="F15" s="97"/>
      <c r="G15" s="96"/>
      <c r="H15" s="96"/>
      <c r="I15" s="96"/>
      <c r="J15" s="96"/>
      <c r="K15" s="96"/>
      <c r="L15" s="94"/>
      <c r="M15" s="94"/>
      <c r="N15" s="94"/>
      <c r="O15" s="94"/>
      <c r="P15" s="94"/>
      <c r="Q15" s="98"/>
      <c r="R15" s="98"/>
      <c r="S15" s="98"/>
      <c r="T15" s="96"/>
      <c r="U15" s="96"/>
      <c r="V15" s="97"/>
      <c r="W15" s="99"/>
    </row>
    <row r="16" spans="1:23" s="84" customFormat="1" ht="15.75" thickBot="1">
      <c r="A16" s="249">
        <v>4</v>
      </c>
      <c r="B16" s="238"/>
      <c r="C16" s="103"/>
      <c r="D16" s="247"/>
      <c r="E16" s="247"/>
      <c r="F16" s="237"/>
      <c r="G16" s="247"/>
      <c r="H16" s="247"/>
      <c r="I16" s="247"/>
      <c r="J16" s="247"/>
      <c r="K16" s="247"/>
      <c r="L16" s="238"/>
      <c r="M16" s="238"/>
      <c r="N16" s="238"/>
      <c r="O16" s="238"/>
      <c r="P16" s="238"/>
      <c r="Q16" s="248"/>
      <c r="R16" s="248"/>
      <c r="S16" s="248"/>
      <c r="T16" s="247"/>
      <c r="U16" s="247"/>
      <c r="V16" s="237"/>
      <c r="W16" s="250"/>
    </row>
    <row r="17" s="84" customFormat="1" ht="15">
      <c r="A17" s="83"/>
    </row>
    <row r="18" s="84" customFormat="1" ht="15">
      <c r="A18" s="83"/>
    </row>
    <row r="19" s="83" customFormat="1" ht="15">
      <c r="A19" s="83" t="s">
        <v>131</v>
      </c>
    </row>
    <row r="20" s="83" customFormat="1" ht="15.75" thickBot="1"/>
    <row r="21" spans="1:4" s="83" customFormat="1" ht="15.75" thickBot="1">
      <c r="A21" s="340" t="s">
        <v>132</v>
      </c>
      <c r="B21" s="341"/>
      <c r="C21" s="341"/>
      <c r="D21" s="105"/>
    </row>
    <row r="22" s="84" customFormat="1" ht="12.75"/>
    <row r="23" s="84" customFormat="1" ht="13.5" thickBot="1"/>
    <row r="24" spans="1:22" s="84" customFormat="1" ht="16.5" thickBot="1">
      <c r="A24" s="159" t="s">
        <v>274</v>
      </c>
      <c r="B24" s="159"/>
      <c r="C24" s="160"/>
      <c r="D24" s="205"/>
      <c r="E24" s="205"/>
      <c r="F24" s="205"/>
      <c r="G24" s="205"/>
      <c r="H24" s="205"/>
      <c r="I24" s="205"/>
      <c r="J24" s="206"/>
      <c r="K24"/>
      <c r="L24"/>
      <c r="M24"/>
      <c r="N24"/>
      <c r="O24"/>
      <c r="P24"/>
      <c r="Q24"/>
      <c r="R24"/>
      <c r="S24"/>
      <c r="T24" s="199"/>
      <c r="V24" s="200"/>
    </row>
    <row r="25" spans="1:22" s="123" customFormat="1" ht="25.5" customHeight="1">
      <c r="A25" s="347" t="s">
        <v>114</v>
      </c>
      <c r="B25" s="342" t="s">
        <v>133</v>
      </c>
      <c r="C25" s="342" t="s">
        <v>115</v>
      </c>
      <c r="D25" s="124" t="s">
        <v>116</v>
      </c>
      <c r="E25" s="352" t="s">
        <v>134</v>
      </c>
      <c r="F25" s="353"/>
      <c r="G25" s="353"/>
      <c r="H25" s="365"/>
      <c r="I25" s="342" t="s">
        <v>118</v>
      </c>
      <c r="J25" s="342"/>
      <c r="K25" s="342" t="s">
        <v>119</v>
      </c>
      <c r="L25" s="342"/>
      <c r="M25" s="352" t="s">
        <v>120</v>
      </c>
      <c r="N25" s="353"/>
      <c r="O25" s="353"/>
      <c r="P25" s="353"/>
      <c r="Q25" s="353"/>
      <c r="R25" s="354"/>
      <c r="S25" s="355"/>
      <c r="T25" s="342" t="s">
        <v>307</v>
      </c>
      <c r="U25" s="275" t="s">
        <v>135</v>
      </c>
      <c r="V25" s="276" t="s">
        <v>308</v>
      </c>
    </row>
    <row r="26" spans="1:22" s="123" customFormat="1" ht="60" customHeight="1" thickBot="1">
      <c r="A26" s="350"/>
      <c r="B26" s="351"/>
      <c r="C26" s="351"/>
      <c r="D26" s="126" t="s">
        <v>123</v>
      </c>
      <c r="E26" s="126" t="s">
        <v>124</v>
      </c>
      <c r="F26" s="126" t="s">
        <v>128</v>
      </c>
      <c r="G26" s="126" t="s">
        <v>126</v>
      </c>
      <c r="H26" s="126" t="s">
        <v>127</v>
      </c>
      <c r="I26" s="126" t="s">
        <v>128</v>
      </c>
      <c r="J26" s="126" t="s">
        <v>129</v>
      </c>
      <c r="K26" s="126" t="s">
        <v>130</v>
      </c>
      <c r="L26" s="126" t="s">
        <v>146</v>
      </c>
      <c r="M26" s="121" t="s">
        <v>319</v>
      </c>
      <c r="N26" s="121" t="s">
        <v>320</v>
      </c>
      <c r="O26" s="121" t="s">
        <v>321</v>
      </c>
      <c r="P26" s="121" t="s">
        <v>322</v>
      </c>
      <c r="Q26" s="122" t="s">
        <v>323</v>
      </c>
      <c r="R26" s="122" t="s">
        <v>344</v>
      </c>
      <c r="S26" s="122" t="s">
        <v>345</v>
      </c>
      <c r="T26" s="277"/>
      <c r="U26" s="245" t="s">
        <v>138</v>
      </c>
      <c r="V26" s="277"/>
    </row>
    <row r="27" spans="1:22" s="84" customFormat="1" ht="12.75">
      <c r="A27" s="107">
        <v>1</v>
      </c>
      <c r="B27" s="106"/>
      <c r="C27" s="108"/>
      <c r="D27" s="106"/>
      <c r="E27" s="106"/>
      <c r="F27" s="108"/>
      <c r="G27" s="106"/>
      <c r="H27" s="106"/>
      <c r="I27" s="108"/>
      <c r="J27" s="109"/>
      <c r="K27" s="106"/>
      <c r="L27" s="108"/>
      <c r="M27" s="109"/>
      <c r="N27" s="109"/>
      <c r="O27" s="109"/>
      <c r="P27" s="109"/>
      <c r="Q27" s="109"/>
      <c r="R27" s="87"/>
      <c r="S27" s="87"/>
      <c r="T27" s="91"/>
      <c r="U27" s="91"/>
      <c r="V27" s="91"/>
    </row>
    <row r="28" spans="1:22" s="84" customFormat="1" ht="12.75">
      <c r="A28" s="110">
        <v>2</v>
      </c>
      <c r="B28" s="89"/>
      <c r="C28" s="90"/>
      <c r="D28" s="89"/>
      <c r="E28" s="89"/>
      <c r="F28" s="90"/>
      <c r="G28" s="89"/>
      <c r="H28" s="89"/>
      <c r="I28" s="90"/>
      <c r="J28" s="87"/>
      <c r="K28" s="89"/>
      <c r="L28" s="90"/>
      <c r="M28" s="94"/>
      <c r="N28" s="94"/>
      <c r="O28" s="94"/>
      <c r="P28" s="94"/>
      <c r="Q28" s="94"/>
      <c r="R28" s="94"/>
      <c r="S28" s="94"/>
      <c r="T28" s="98"/>
      <c r="U28" s="98"/>
      <c r="V28" s="98"/>
    </row>
    <row r="29" spans="1:22" s="84" customFormat="1" ht="12.75">
      <c r="A29" s="110">
        <v>3</v>
      </c>
      <c r="B29" s="89"/>
      <c r="C29" s="90"/>
      <c r="D29" s="89"/>
      <c r="E29" s="89"/>
      <c r="F29" s="90"/>
      <c r="G29" s="89"/>
      <c r="H29" s="89"/>
      <c r="I29" s="90"/>
      <c r="J29" s="87"/>
      <c r="K29" s="89"/>
      <c r="L29" s="90"/>
      <c r="M29" s="94"/>
      <c r="N29" s="94"/>
      <c r="O29" s="94"/>
      <c r="P29" s="94"/>
      <c r="Q29" s="94"/>
      <c r="R29" s="94"/>
      <c r="S29" s="94"/>
      <c r="T29" s="98"/>
      <c r="U29" s="98"/>
      <c r="V29" s="98"/>
    </row>
    <row r="30" spans="1:22" s="84" customFormat="1" ht="12.75">
      <c r="A30" s="110">
        <v>4</v>
      </c>
      <c r="B30" s="89"/>
      <c r="C30" s="90"/>
      <c r="D30" s="89"/>
      <c r="E30" s="89"/>
      <c r="F30" s="90"/>
      <c r="G30" s="89"/>
      <c r="H30" s="89"/>
      <c r="I30" s="90"/>
      <c r="J30" s="87"/>
      <c r="K30" s="89"/>
      <c r="L30" s="90"/>
      <c r="M30" s="94"/>
      <c r="N30" s="94"/>
      <c r="O30" s="94"/>
      <c r="P30" s="94"/>
      <c r="Q30" s="94"/>
      <c r="R30" s="94"/>
      <c r="S30" s="94"/>
      <c r="T30" s="98"/>
      <c r="U30" s="98"/>
      <c r="V30" s="98"/>
    </row>
    <row r="31" spans="1:22" s="84" customFormat="1" ht="13.5" thickBot="1">
      <c r="A31" s="246">
        <v>5</v>
      </c>
      <c r="B31" s="247"/>
      <c r="C31" s="237"/>
      <c r="D31" s="247"/>
      <c r="E31" s="247"/>
      <c r="F31" s="237"/>
      <c r="G31" s="247"/>
      <c r="H31" s="247"/>
      <c r="I31" s="237"/>
      <c r="J31" s="238"/>
      <c r="K31" s="247"/>
      <c r="L31" s="237"/>
      <c r="M31" s="238"/>
      <c r="N31" s="238"/>
      <c r="O31" s="238"/>
      <c r="P31" s="238"/>
      <c r="Q31" s="238"/>
      <c r="R31" s="238"/>
      <c r="S31" s="238"/>
      <c r="T31" s="248"/>
      <c r="U31" s="248"/>
      <c r="V31" s="248"/>
    </row>
    <row r="32" spans="1:20" s="84" customFormat="1" ht="15.75" thickBot="1">
      <c r="A32" s="83"/>
      <c r="B32"/>
      <c r="C32"/>
      <c r="D32"/>
      <c r="E32"/>
      <c r="F32"/>
      <c r="G32"/>
      <c r="H32"/>
      <c r="I32"/>
      <c r="J32"/>
      <c r="K32"/>
      <c r="L32"/>
      <c r="M32"/>
      <c r="N32"/>
      <c r="O32"/>
      <c r="P32"/>
      <c r="Q32"/>
      <c r="R32"/>
      <c r="S32"/>
      <c r="T32"/>
    </row>
    <row r="33" spans="1:20" s="84" customFormat="1" ht="15.75" thickBot="1">
      <c r="A33" s="340" t="s">
        <v>139</v>
      </c>
      <c r="B33" s="341"/>
      <c r="C33" s="341"/>
      <c r="D33" s="105"/>
      <c r="E33"/>
      <c r="F33"/>
      <c r="G33"/>
      <c r="H33"/>
      <c r="I33"/>
      <c r="J33"/>
      <c r="K33"/>
      <c r="L33"/>
      <c r="M33"/>
      <c r="N33"/>
      <c r="O33"/>
      <c r="P33"/>
      <c r="Q33"/>
      <c r="R33"/>
      <c r="S33"/>
      <c r="T33"/>
    </row>
    <row r="34" s="84" customFormat="1" ht="12.75"/>
    <row r="35" s="84" customFormat="1" ht="13.5" thickBot="1"/>
    <row r="36" spans="1:20" s="84" customFormat="1" ht="16.5" thickBot="1">
      <c r="A36" s="344" t="s">
        <v>346</v>
      </c>
      <c r="B36" s="345"/>
      <c r="C36" s="346"/>
      <c r="D36"/>
      <c r="E36"/>
      <c r="F36"/>
      <c r="G36"/>
      <c r="H36"/>
      <c r="I36"/>
      <c r="J36"/>
      <c r="K36"/>
      <c r="L36"/>
      <c r="M36"/>
      <c r="N36"/>
      <c r="O36"/>
      <c r="P36"/>
      <c r="Q36"/>
      <c r="R36"/>
      <c r="S36"/>
      <c r="T36"/>
    </row>
    <row r="37" spans="1:21" s="125" customFormat="1" ht="25.5" customHeight="1">
      <c r="A37" s="347" t="s">
        <v>140</v>
      </c>
      <c r="B37" s="342" t="s">
        <v>133</v>
      </c>
      <c r="C37" s="342" t="s">
        <v>115</v>
      </c>
      <c r="D37" s="124" t="s">
        <v>116</v>
      </c>
      <c r="E37" s="342" t="s">
        <v>134</v>
      </c>
      <c r="F37" s="342"/>
      <c r="G37" s="342"/>
      <c r="H37" s="342"/>
      <c r="I37" s="342" t="s">
        <v>118</v>
      </c>
      <c r="J37" s="342"/>
      <c r="K37" s="342" t="s">
        <v>141</v>
      </c>
      <c r="L37" s="342"/>
      <c r="M37" s="352" t="s">
        <v>120</v>
      </c>
      <c r="N37" s="353"/>
      <c r="O37" s="353"/>
      <c r="P37" s="353"/>
      <c r="Q37" s="353"/>
      <c r="R37" s="354"/>
      <c r="S37" s="355"/>
      <c r="T37" s="342" t="s">
        <v>142</v>
      </c>
      <c r="U37" s="338" t="s">
        <v>145</v>
      </c>
    </row>
    <row r="38" spans="1:21" s="125" customFormat="1" ht="26.25" thickBot="1">
      <c r="A38" s="350"/>
      <c r="B38" s="351"/>
      <c r="C38" s="351"/>
      <c r="D38" s="126" t="s">
        <v>123</v>
      </c>
      <c r="E38" s="126" t="s">
        <v>124</v>
      </c>
      <c r="F38" s="126" t="s">
        <v>128</v>
      </c>
      <c r="G38" s="126" t="s">
        <v>126</v>
      </c>
      <c r="H38" s="126" t="s">
        <v>127</v>
      </c>
      <c r="I38" s="126" t="s">
        <v>128</v>
      </c>
      <c r="J38" s="126" t="s">
        <v>129</v>
      </c>
      <c r="K38" s="126" t="s">
        <v>130</v>
      </c>
      <c r="L38" s="126" t="s">
        <v>146</v>
      </c>
      <c r="M38" s="126" t="s">
        <v>319</v>
      </c>
      <c r="N38" s="126" t="s">
        <v>320</v>
      </c>
      <c r="O38" s="126" t="s">
        <v>321</v>
      </c>
      <c r="P38" s="126" t="s">
        <v>322</v>
      </c>
      <c r="Q38" s="235" t="s">
        <v>323</v>
      </c>
      <c r="R38" s="235" t="s">
        <v>344</v>
      </c>
      <c r="S38" s="235" t="s">
        <v>345</v>
      </c>
      <c r="T38" s="351"/>
      <c r="U38" s="356"/>
    </row>
    <row r="39" spans="1:21" s="84" customFormat="1" ht="12.75">
      <c r="A39" s="107">
        <v>1</v>
      </c>
      <c r="B39" s="106"/>
      <c r="C39" s="106"/>
      <c r="D39" s="106"/>
      <c r="E39" s="106"/>
      <c r="F39" s="106"/>
      <c r="G39" s="106"/>
      <c r="H39" s="106"/>
      <c r="I39" s="108"/>
      <c r="J39" s="109"/>
      <c r="K39" s="108"/>
      <c r="L39" s="106"/>
      <c r="M39" s="108"/>
      <c r="N39" s="108"/>
      <c r="O39" s="108"/>
      <c r="P39" s="108"/>
      <c r="Q39" s="108"/>
      <c r="R39" s="109"/>
      <c r="S39" s="109"/>
      <c r="T39" s="108"/>
      <c r="U39" s="236"/>
    </row>
    <row r="40" spans="1:21" s="84" customFormat="1" ht="12.75">
      <c r="A40" s="111">
        <v>2</v>
      </c>
      <c r="B40" s="96"/>
      <c r="C40" s="96"/>
      <c r="D40" s="96"/>
      <c r="E40" s="96"/>
      <c r="F40" s="96"/>
      <c r="G40" s="96"/>
      <c r="H40" s="96"/>
      <c r="I40" s="97"/>
      <c r="J40" s="94"/>
      <c r="K40" s="97"/>
      <c r="L40" s="96"/>
      <c r="M40" s="97"/>
      <c r="N40" s="97"/>
      <c r="O40" s="97"/>
      <c r="P40" s="97"/>
      <c r="Q40" s="97"/>
      <c r="R40" s="94"/>
      <c r="S40" s="94"/>
      <c r="T40" s="97"/>
      <c r="U40" s="115"/>
    </row>
    <row r="41" spans="1:21" s="84" customFormat="1" ht="15">
      <c r="A41" s="100">
        <v>3</v>
      </c>
      <c r="B41" s="101"/>
      <c r="C41" s="101"/>
      <c r="D41" s="101"/>
      <c r="E41" s="101"/>
      <c r="F41" s="95"/>
      <c r="G41" s="101"/>
      <c r="H41" s="239"/>
      <c r="I41" s="240"/>
      <c r="J41" s="241"/>
      <c r="K41" s="239"/>
      <c r="L41" s="101"/>
      <c r="M41" s="101"/>
      <c r="N41" s="101"/>
      <c r="O41" s="101"/>
      <c r="P41" s="101"/>
      <c r="Q41" s="101"/>
      <c r="R41" s="94"/>
      <c r="S41" s="94"/>
      <c r="T41" s="101"/>
      <c r="U41" s="116"/>
    </row>
    <row r="42" spans="1:21" s="84" customFormat="1" ht="15.75" thickBot="1">
      <c r="A42" s="102"/>
      <c r="B42" s="104"/>
      <c r="C42" s="104"/>
      <c r="D42" s="104"/>
      <c r="E42" s="104"/>
      <c r="F42" s="103"/>
      <c r="G42" s="117"/>
      <c r="H42" s="103"/>
      <c r="I42" s="237"/>
      <c r="J42" s="238"/>
      <c r="K42" s="103"/>
      <c r="L42" s="242"/>
      <c r="M42" s="104"/>
      <c r="N42" s="104"/>
      <c r="O42" s="104"/>
      <c r="P42" s="104"/>
      <c r="Q42" s="104"/>
      <c r="R42" s="238"/>
      <c r="S42" s="238"/>
      <c r="T42" s="104"/>
      <c r="U42" s="118"/>
    </row>
    <row r="43" spans="1:22" s="84" customFormat="1" ht="15.75" thickBot="1">
      <c r="A43" s="83"/>
      <c r="B43"/>
      <c r="C43"/>
      <c r="D43"/>
      <c r="E43"/>
      <c r="F43"/>
      <c r="G43"/>
      <c r="H43" s="1"/>
      <c r="I43" s="243"/>
      <c r="J43" s="244"/>
      <c r="K43" s="1"/>
      <c r="L43"/>
      <c r="M43"/>
      <c r="N43"/>
      <c r="O43"/>
      <c r="P43"/>
      <c r="Q43"/>
      <c r="R43"/>
      <c r="S43"/>
      <c r="T43"/>
      <c r="U43"/>
      <c r="V43"/>
    </row>
    <row r="44" spans="1:20" s="84" customFormat="1" ht="15.75" thickBot="1">
      <c r="A44" s="340" t="s">
        <v>143</v>
      </c>
      <c r="B44" s="341"/>
      <c r="C44" s="341"/>
      <c r="D44" s="105"/>
      <c r="E44"/>
      <c r="F44"/>
      <c r="G44"/>
      <c r="H44" s="1"/>
      <c r="I44" s="1"/>
      <c r="J44" s="1"/>
      <c r="K44" s="1"/>
      <c r="L44" s="1"/>
      <c r="M44"/>
      <c r="N44"/>
      <c r="O44"/>
      <c r="P44"/>
      <c r="Q44"/>
      <c r="R44"/>
      <c r="S44"/>
      <c r="T44"/>
    </row>
    <row r="45" spans="1:20" s="84" customFormat="1" ht="12.75">
      <c r="A45"/>
      <c r="B45"/>
      <c r="C45"/>
      <c r="D45"/>
      <c r="E45"/>
      <c r="F45"/>
      <c r="G45"/>
      <c r="H45" s="1"/>
      <c r="I45" s="1"/>
      <c r="J45" s="1"/>
      <c r="K45" s="1"/>
      <c r="L45" s="1"/>
      <c r="M45"/>
      <c r="N45"/>
      <c r="O45"/>
      <c r="P45"/>
      <c r="Q45"/>
      <c r="R45"/>
      <c r="S45"/>
      <c r="T45"/>
    </row>
    <row r="46" spans="1:20" s="84" customFormat="1" ht="12.75">
      <c r="A46"/>
      <c r="B46"/>
      <c r="C46"/>
      <c r="D46"/>
      <c r="E46"/>
      <c r="F46"/>
      <c r="G46"/>
      <c r="H46" s="1"/>
      <c r="I46" s="1"/>
      <c r="J46" s="1"/>
      <c r="K46" s="1"/>
      <c r="L46" s="1"/>
      <c r="M46"/>
      <c r="N46"/>
      <c r="O46"/>
      <c r="P46"/>
      <c r="Q46"/>
      <c r="R46"/>
      <c r="S46"/>
      <c r="T46"/>
    </row>
    <row r="47" s="84" customFormat="1" ht="13.5" thickBot="1"/>
    <row r="48" spans="1:22" s="84" customFormat="1" ht="16.5" thickBot="1">
      <c r="A48" s="344" t="s">
        <v>350</v>
      </c>
      <c r="B48" s="345"/>
      <c r="C48" s="346"/>
      <c r="D48"/>
      <c r="E48"/>
      <c r="F48"/>
      <c r="G48"/>
      <c r="H48"/>
      <c r="I48"/>
      <c r="J48"/>
      <c r="K48"/>
      <c r="L48"/>
      <c r="M48"/>
      <c r="N48"/>
      <c r="O48"/>
      <c r="P48"/>
      <c r="Q48"/>
      <c r="R48"/>
      <c r="S48"/>
      <c r="T48"/>
      <c r="U48"/>
      <c r="V48"/>
    </row>
    <row r="49" spans="1:21" s="125" customFormat="1" ht="13.5" customHeight="1">
      <c r="A49" s="347" t="s">
        <v>140</v>
      </c>
      <c r="B49" s="342" t="s">
        <v>133</v>
      </c>
      <c r="C49" s="342" t="s">
        <v>115</v>
      </c>
      <c r="D49" s="124" t="s">
        <v>116</v>
      </c>
      <c r="E49" s="342" t="s">
        <v>134</v>
      </c>
      <c r="F49" s="342"/>
      <c r="G49" s="342"/>
      <c r="H49" s="342"/>
      <c r="I49" s="342" t="s">
        <v>118</v>
      </c>
      <c r="J49" s="342"/>
      <c r="K49" s="342" t="s">
        <v>141</v>
      </c>
      <c r="L49" s="342"/>
      <c r="M49" s="352" t="s">
        <v>120</v>
      </c>
      <c r="N49" s="353"/>
      <c r="O49" s="353"/>
      <c r="P49" s="353"/>
      <c r="Q49" s="353"/>
      <c r="R49" s="354"/>
      <c r="S49" s="355"/>
      <c r="T49" s="342" t="s">
        <v>142</v>
      </c>
      <c r="U49" s="338" t="s">
        <v>145</v>
      </c>
    </row>
    <row r="50" spans="1:21" s="125" customFormat="1" ht="42.75" customHeight="1" thickBot="1">
      <c r="A50" s="348"/>
      <c r="B50" s="343"/>
      <c r="C50" s="343"/>
      <c r="D50" s="121" t="s">
        <v>123</v>
      </c>
      <c r="E50" s="121" t="s">
        <v>136</v>
      </c>
      <c r="F50" s="121" t="s">
        <v>128</v>
      </c>
      <c r="G50" s="121" t="s">
        <v>126</v>
      </c>
      <c r="H50" s="121" t="s">
        <v>127</v>
      </c>
      <c r="I50" s="126" t="s">
        <v>128</v>
      </c>
      <c r="J50" s="126" t="s">
        <v>137</v>
      </c>
      <c r="K50" s="121" t="s">
        <v>130</v>
      </c>
      <c r="L50" s="121" t="s">
        <v>146</v>
      </c>
      <c r="M50" s="121" t="s">
        <v>319</v>
      </c>
      <c r="N50" s="121" t="s">
        <v>320</v>
      </c>
      <c r="O50" s="121" t="s">
        <v>321</v>
      </c>
      <c r="P50" s="121" t="s">
        <v>322</v>
      </c>
      <c r="Q50" s="122" t="s">
        <v>323</v>
      </c>
      <c r="R50" s="122" t="s">
        <v>344</v>
      </c>
      <c r="S50" s="122" t="s">
        <v>345</v>
      </c>
      <c r="T50" s="343"/>
      <c r="U50" s="339"/>
    </row>
    <row r="51" spans="1:21" s="84" customFormat="1" ht="12.75">
      <c r="A51" s="110">
        <v>1</v>
      </c>
      <c r="B51" s="89"/>
      <c r="C51" s="89"/>
      <c r="D51" s="89"/>
      <c r="E51" s="89"/>
      <c r="F51" s="89"/>
      <c r="G51" s="89"/>
      <c r="H51" s="89"/>
      <c r="I51" s="108"/>
      <c r="J51" s="109"/>
      <c r="K51" s="90"/>
      <c r="L51" s="89"/>
      <c r="M51" s="89"/>
      <c r="N51" s="89"/>
      <c r="O51" s="89"/>
      <c r="P51" s="89"/>
      <c r="Q51" s="112"/>
      <c r="R51" s="112"/>
      <c r="S51" s="112"/>
      <c r="T51" s="90"/>
      <c r="U51" s="113"/>
    </row>
    <row r="52" spans="1:21" s="84" customFormat="1" ht="12.75">
      <c r="A52" s="111">
        <v>2</v>
      </c>
      <c r="B52" s="96"/>
      <c r="C52" s="96"/>
      <c r="D52" s="96"/>
      <c r="E52" s="96"/>
      <c r="F52" s="96"/>
      <c r="G52" s="96"/>
      <c r="H52" s="96"/>
      <c r="I52" s="90"/>
      <c r="J52" s="87"/>
      <c r="K52" s="97"/>
      <c r="L52" s="96"/>
      <c r="M52" s="96"/>
      <c r="N52" s="96"/>
      <c r="O52" s="96"/>
      <c r="P52" s="96"/>
      <c r="Q52" s="114"/>
      <c r="R52" s="114"/>
      <c r="S52" s="114"/>
      <c r="T52" s="97"/>
      <c r="U52" s="115"/>
    </row>
    <row r="53" spans="1:21" s="84" customFormat="1" ht="15">
      <c r="A53" s="100">
        <v>3</v>
      </c>
      <c r="B53" s="101"/>
      <c r="C53" s="101"/>
      <c r="D53" s="101"/>
      <c r="E53" s="101"/>
      <c r="F53" s="95"/>
      <c r="G53" s="101"/>
      <c r="H53" s="95"/>
      <c r="I53" s="95"/>
      <c r="J53" s="101"/>
      <c r="K53" s="95"/>
      <c r="L53" s="101"/>
      <c r="M53" s="101"/>
      <c r="N53" s="101"/>
      <c r="O53" s="101"/>
      <c r="P53" s="101"/>
      <c r="Q53" s="101"/>
      <c r="R53" s="101"/>
      <c r="S53" s="101"/>
      <c r="T53" s="101"/>
      <c r="U53" s="116"/>
    </row>
    <row r="54" spans="1:21" s="84" customFormat="1" ht="15.75" thickBot="1">
      <c r="A54" s="102"/>
      <c r="B54" s="104"/>
      <c r="C54" s="104"/>
      <c r="D54" s="104"/>
      <c r="E54" s="104"/>
      <c r="F54" s="103"/>
      <c r="G54" s="104"/>
      <c r="H54" s="103"/>
      <c r="I54" s="103"/>
      <c r="J54" s="104"/>
      <c r="K54" s="103"/>
      <c r="L54" s="104"/>
      <c r="M54" s="104"/>
      <c r="N54" s="104"/>
      <c r="O54" s="104"/>
      <c r="P54" s="104"/>
      <c r="Q54" s="104"/>
      <c r="R54" s="104"/>
      <c r="S54" s="104"/>
      <c r="T54" s="104"/>
      <c r="U54" s="118"/>
    </row>
    <row r="55" s="84" customFormat="1" ht="13.5" thickBot="1"/>
    <row r="56" spans="1:20" s="84" customFormat="1" ht="15.75" thickBot="1">
      <c r="A56" s="340" t="s">
        <v>144</v>
      </c>
      <c r="B56" s="341"/>
      <c r="C56" s="341"/>
      <c r="D56" s="105"/>
      <c r="E56"/>
      <c r="F56"/>
      <c r="G56"/>
      <c r="H56"/>
      <c r="K56"/>
      <c r="L56"/>
      <c r="M56"/>
      <c r="N56"/>
      <c r="O56"/>
      <c r="P56"/>
      <c r="Q56"/>
      <c r="R56"/>
      <c r="S56"/>
      <c r="T56"/>
    </row>
    <row r="57" s="84" customFormat="1" ht="12.75"/>
    <row r="58" s="84" customFormat="1" ht="13.5" thickBot="1"/>
    <row r="59" spans="1:22" s="84" customFormat="1" ht="16.5" thickBot="1">
      <c r="A59" s="344" t="s">
        <v>349</v>
      </c>
      <c r="B59" s="345"/>
      <c r="C59" s="346"/>
      <c r="D59"/>
      <c r="E59"/>
      <c r="F59"/>
      <c r="G59"/>
      <c r="H59"/>
      <c r="I59"/>
      <c r="J59"/>
      <c r="K59"/>
      <c r="L59"/>
      <c r="M59"/>
      <c r="N59"/>
      <c r="O59"/>
      <c r="P59"/>
      <c r="Q59"/>
      <c r="R59"/>
      <c r="S59"/>
      <c r="T59"/>
      <c r="U59"/>
      <c r="V59"/>
    </row>
    <row r="60" spans="1:21" s="125" customFormat="1" ht="23.25" customHeight="1">
      <c r="A60" s="347" t="s">
        <v>140</v>
      </c>
      <c r="B60" s="342" t="s">
        <v>133</v>
      </c>
      <c r="C60" s="342" t="s">
        <v>115</v>
      </c>
      <c r="D60" s="124" t="s">
        <v>116</v>
      </c>
      <c r="E60" s="342" t="s">
        <v>134</v>
      </c>
      <c r="F60" s="342"/>
      <c r="G60" s="342"/>
      <c r="H60" s="342"/>
      <c r="I60" s="342" t="s">
        <v>118</v>
      </c>
      <c r="J60" s="342"/>
      <c r="K60" s="342" t="s">
        <v>141</v>
      </c>
      <c r="L60" s="342"/>
      <c r="M60" s="352" t="s">
        <v>120</v>
      </c>
      <c r="N60" s="353"/>
      <c r="O60" s="353"/>
      <c r="P60" s="353"/>
      <c r="Q60" s="353"/>
      <c r="R60" s="354"/>
      <c r="S60" s="355"/>
      <c r="T60" s="342" t="s">
        <v>142</v>
      </c>
      <c r="U60" s="338" t="s">
        <v>145</v>
      </c>
    </row>
    <row r="61" spans="1:21" s="125" customFormat="1" ht="26.25" thickBot="1">
      <c r="A61" s="348"/>
      <c r="B61" s="343"/>
      <c r="C61" s="343"/>
      <c r="D61" s="121" t="s">
        <v>123</v>
      </c>
      <c r="E61" s="121" t="s">
        <v>136</v>
      </c>
      <c r="F61" s="121" t="s">
        <v>128</v>
      </c>
      <c r="G61" s="121" t="s">
        <v>126</v>
      </c>
      <c r="H61" s="121" t="s">
        <v>127</v>
      </c>
      <c r="I61" s="126" t="s">
        <v>128</v>
      </c>
      <c r="J61" s="126" t="s">
        <v>137</v>
      </c>
      <c r="K61" s="121" t="s">
        <v>130</v>
      </c>
      <c r="L61" s="121" t="s">
        <v>146</v>
      </c>
      <c r="M61" s="121" t="s">
        <v>319</v>
      </c>
      <c r="N61" s="121" t="s">
        <v>320</v>
      </c>
      <c r="O61" s="121" t="s">
        <v>321</v>
      </c>
      <c r="P61" s="121" t="s">
        <v>322</v>
      </c>
      <c r="Q61" s="122" t="s">
        <v>323</v>
      </c>
      <c r="R61" s="122" t="s">
        <v>344</v>
      </c>
      <c r="S61" s="122" t="s">
        <v>345</v>
      </c>
      <c r="T61" s="343"/>
      <c r="U61" s="339"/>
    </row>
    <row r="62" spans="1:21" s="84" customFormat="1" ht="12.75">
      <c r="A62" s="110">
        <v>1</v>
      </c>
      <c r="B62" s="89"/>
      <c r="C62" s="89"/>
      <c r="D62" s="89"/>
      <c r="E62" s="89"/>
      <c r="F62" s="89"/>
      <c r="G62" s="89"/>
      <c r="H62" s="89"/>
      <c r="I62" s="108"/>
      <c r="J62" s="109"/>
      <c r="K62" s="90"/>
      <c r="L62" s="89"/>
      <c r="M62" s="89"/>
      <c r="N62" s="89"/>
      <c r="O62" s="89"/>
      <c r="P62" s="89"/>
      <c r="Q62" s="112"/>
      <c r="R62" s="112"/>
      <c r="S62" s="112"/>
      <c r="T62" s="90"/>
      <c r="U62" s="113"/>
    </row>
    <row r="63" spans="1:21" s="84" customFormat="1" ht="12.75">
      <c r="A63" s="111">
        <v>2</v>
      </c>
      <c r="B63" s="96"/>
      <c r="C63" s="96"/>
      <c r="D63" s="96"/>
      <c r="E63" s="96"/>
      <c r="F63" s="96"/>
      <c r="G63" s="96"/>
      <c r="H63" s="96"/>
      <c r="I63" s="90"/>
      <c r="J63" s="87"/>
      <c r="K63" s="97"/>
      <c r="L63" s="96"/>
      <c r="M63" s="96"/>
      <c r="N63" s="96"/>
      <c r="O63" s="96"/>
      <c r="P63" s="96"/>
      <c r="Q63" s="114"/>
      <c r="R63" s="114"/>
      <c r="S63" s="114"/>
      <c r="T63" s="97"/>
      <c r="U63" s="115"/>
    </row>
    <row r="64" spans="1:21" s="84" customFormat="1" ht="15">
      <c r="A64" s="100">
        <v>3</v>
      </c>
      <c r="B64" s="101"/>
      <c r="C64" s="101"/>
      <c r="D64" s="101"/>
      <c r="E64" s="101"/>
      <c r="F64" s="95"/>
      <c r="G64" s="101"/>
      <c r="H64" s="95"/>
      <c r="I64" s="95"/>
      <c r="J64" s="101"/>
      <c r="K64" s="95"/>
      <c r="L64" s="101"/>
      <c r="M64" s="101"/>
      <c r="N64" s="101"/>
      <c r="O64" s="101"/>
      <c r="P64" s="101"/>
      <c r="Q64" s="101"/>
      <c r="R64" s="101"/>
      <c r="S64" s="101"/>
      <c r="T64" s="101"/>
      <c r="U64" s="116"/>
    </row>
    <row r="65" spans="1:21" s="84" customFormat="1" ht="15.75" thickBot="1">
      <c r="A65" s="102"/>
      <c r="B65" s="104"/>
      <c r="C65" s="104"/>
      <c r="D65" s="104"/>
      <c r="E65" s="104"/>
      <c r="F65" s="103"/>
      <c r="G65" s="104"/>
      <c r="H65" s="103"/>
      <c r="I65" s="103"/>
      <c r="J65" s="104"/>
      <c r="K65" s="103"/>
      <c r="L65" s="104"/>
      <c r="M65" s="104"/>
      <c r="N65" s="104"/>
      <c r="O65" s="104"/>
      <c r="P65" s="104"/>
      <c r="Q65" s="104"/>
      <c r="R65" s="104"/>
      <c r="S65" s="104"/>
      <c r="T65" s="104"/>
      <c r="U65" s="118"/>
    </row>
    <row r="66" s="84" customFormat="1" ht="13.5" thickBot="1"/>
    <row r="67" spans="1:20" s="84" customFormat="1" ht="15.75" thickBot="1">
      <c r="A67" s="340" t="s">
        <v>148</v>
      </c>
      <c r="B67" s="341"/>
      <c r="C67" s="341"/>
      <c r="D67" s="105"/>
      <c r="E67"/>
      <c r="F67"/>
      <c r="G67"/>
      <c r="H67"/>
      <c r="K67"/>
      <c r="L67"/>
      <c r="M67"/>
      <c r="N67"/>
      <c r="O67"/>
      <c r="P67"/>
      <c r="Q67"/>
      <c r="R67"/>
      <c r="S67"/>
      <c r="T67"/>
    </row>
    <row r="68" s="84" customFormat="1" ht="12.75"/>
    <row r="69" ht="18" customHeight="1">
      <c r="B69" s="127" t="s">
        <v>149</v>
      </c>
    </row>
    <row r="70" ht="12.75">
      <c r="A70" s="24" t="s">
        <v>347</v>
      </c>
    </row>
    <row r="71" spans="1:3" ht="54" customHeight="1">
      <c r="A71" s="24"/>
      <c r="B71" s="349" t="s">
        <v>351</v>
      </c>
      <c r="C71" s="349"/>
    </row>
    <row r="72" spans="1:3" ht="28.5" customHeight="1">
      <c r="A72" s="24"/>
      <c r="B72" s="349" t="s">
        <v>352</v>
      </c>
      <c r="C72" s="349"/>
    </row>
    <row r="73" spans="1:3" ht="23.25" customHeight="1">
      <c r="A73" s="24"/>
      <c r="B73" s="227"/>
      <c r="C73" s="227"/>
    </row>
    <row r="74" ht="12.75">
      <c r="B74" s="23" t="s">
        <v>13</v>
      </c>
    </row>
    <row r="75" ht="12.75">
      <c r="B75" s="41" t="s">
        <v>92</v>
      </c>
    </row>
    <row r="76" ht="12.75">
      <c r="B76" s="41" t="s">
        <v>93</v>
      </c>
    </row>
    <row r="77" ht="12.75">
      <c r="B77" s="23" t="s">
        <v>90</v>
      </c>
    </row>
    <row r="78" ht="12.75">
      <c r="B78" s="41" t="s">
        <v>94</v>
      </c>
    </row>
    <row r="79" ht="12.75">
      <c r="B79" s="41" t="s">
        <v>95</v>
      </c>
    </row>
    <row r="80" ht="12.75">
      <c r="B80" s="41" t="s">
        <v>96</v>
      </c>
    </row>
    <row r="81" ht="12.75">
      <c r="B81" s="23" t="s">
        <v>91</v>
      </c>
    </row>
    <row r="82" ht="12.75">
      <c r="B82" s="84" t="s">
        <v>343</v>
      </c>
    </row>
    <row r="83" ht="12.75">
      <c r="B83" s="23" t="s">
        <v>317</v>
      </c>
    </row>
    <row r="84" ht="12.75">
      <c r="B84" s="41" t="s">
        <v>97</v>
      </c>
    </row>
    <row r="85" ht="12.75">
      <c r="B85" s="41" t="s">
        <v>98</v>
      </c>
    </row>
    <row r="86" ht="12.75">
      <c r="B86" s="23" t="s">
        <v>318</v>
      </c>
    </row>
    <row r="87" ht="12.75">
      <c r="B87" s="41" t="s">
        <v>99</v>
      </c>
    </row>
    <row r="88" ht="12.75">
      <c r="B88" s="41" t="s">
        <v>100</v>
      </c>
    </row>
    <row r="89" ht="12.75">
      <c r="B89" s="41" t="s">
        <v>101</v>
      </c>
    </row>
    <row r="90" ht="12.75">
      <c r="B90" s="23"/>
    </row>
    <row r="91" ht="12.75">
      <c r="B91" s="22"/>
    </row>
    <row r="92" spans="1:9" s="82" customFormat="1" ht="15.75">
      <c r="A92" s="251"/>
      <c r="B92" s="251" t="s">
        <v>353</v>
      </c>
      <c r="C92" s="252"/>
      <c r="D92" s="251"/>
      <c r="E92" s="251"/>
      <c r="F92" s="251"/>
      <c r="G92" s="251"/>
      <c r="H92" s="251"/>
      <c r="I92" s="251"/>
    </row>
    <row r="93" spans="1:9" s="82" customFormat="1" ht="15.75">
      <c r="A93" s="251"/>
      <c r="B93" s="251" t="s">
        <v>348</v>
      </c>
      <c r="C93" s="252"/>
      <c r="D93" s="251"/>
      <c r="E93" s="251"/>
      <c r="F93" s="251"/>
      <c r="G93" s="251"/>
      <c r="H93" s="251"/>
      <c r="I93" s="251"/>
    </row>
    <row r="94" spans="1:9" ht="12.75">
      <c r="A94" s="5"/>
      <c r="B94" s="5"/>
      <c r="C94" s="4"/>
      <c r="D94" s="1"/>
      <c r="E94" s="1"/>
      <c r="F94" s="1"/>
      <c r="G94" s="1"/>
      <c r="H94" s="1"/>
      <c r="I94" s="1"/>
    </row>
    <row r="95" spans="3:9" ht="12.75">
      <c r="C95" s="3"/>
      <c r="D95" s="1"/>
      <c r="E95" s="1"/>
      <c r="F95" s="1"/>
      <c r="G95" s="1"/>
      <c r="H95" s="1"/>
      <c r="I95" s="1"/>
    </row>
    <row r="96" spans="1:9" ht="12.75">
      <c r="A96" s="1"/>
      <c r="B96" s="6" t="s">
        <v>8</v>
      </c>
      <c r="C96" s="4"/>
      <c r="D96" s="1"/>
      <c r="E96" s="1"/>
      <c r="F96" s="1"/>
      <c r="G96" s="1"/>
      <c r="H96" s="1"/>
      <c r="I96" s="1"/>
    </row>
    <row r="97" ht="12.75">
      <c r="B97" s="5" t="s">
        <v>11</v>
      </c>
    </row>
  </sheetData>
  <sheetProtection/>
  <mergeCells count="61">
    <mergeCell ref="M60:S60"/>
    <mergeCell ref="B72:C72"/>
    <mergeCell ref="T11:T12"/>
    <mergeCell ref="U11:U12"/>
    <mergeCell ref="M11:S11"/>
    <mergeCell ref="M49:S49"/>
    <mergeCell ref="I25:J25"/>
    <mergeCell ref="K25:L25"/>
    <mergeCell ref="A33:C33"/>
    <mergeCell ref="E25:H25"/>
    <mergeCell ref="A2:F2"/>
    <mergeCell ref="G2:I2"/>
    <mergeCell ref="A11:A12"/>
    <mergeCell ref="E11:H11"/>
    <mergeCell ref="I11:J11"/>
    <mergeCell ref="A3:B3"/>
    <mergeCell ref="B11:B12"/>
    <mergeCell ref="C11:C12"/>
    <mergeCell ref="V11:V12"/>
    <mergeCell ref="W11:W12"/>
    <mergeCell ref="C37:C38"/>
    <mergeCell ref="E37:H37"/>
    <mergeCell ref="K37:L37"/>
    <mergeCell ref="A21:C21"/>
    <mergeCell ref="A25:A26"/>
    <mergeCell ref="B25:B26"/>
    <mergeCell ref="C25:C26"/>
    <mergeCell ref="K11:L11"/>
    <mergeCell ref="M25:S25"/>
    <mergeCell ref="T49:T50"/>
    <mergeCell ref="U49:U50"/>
    <mergeCell ref="U37:U38"/>
    <mergeCell ref="T37:T38"/>
    <mergeCell ref="I49:J49"/>
    <mergeCell ref="K49:L49"/>
    <mergeCell ref="I37:J37"/>
    <mergeCell ref="M37:S37"/>
    <mergeCell ref="E49:H49"/>
    <mergeCell ref="B37:B38"/>
    <mergeCell ref="B49:B50"/>
    <mergeCell ref="C49:C50"/>
    <mergeCell ref="A49:A50"/>
    <mergeCell ref="T25:T26"/>
    <mergeCell ref="B71:C71"/>
    <mergeCell ref="A59:C59"/>
    <mergeCell ref="A60:A61"/>
    <mergeCell ref="B60:B61"/>
    <mergeCell ref="C60:C61"/>
    <mergeCell ref="A44:C44"/>
    <mergeCell ref="A48:C48"/>
    <mergeCell ref="A37:A38"/>
    <mergeCell ref="V25:V26"/>
    <mergeCell ref="I4:O4"/>
    <mergeCell ref="U60:U61"/>
    <mergeCell ref="A67:C67"/>
    <mergeCell ref="I60:J60"/>
    <mergeCell ref="K60:L60"/>
    <mergeCell ref="T60:T61"/>
    <mergeCell ref="A36:C36"/>
    <mergeCell ref="E60:H60"/>
    <mergeCell ref="A56:C56"/>
  </mergeCells>
  <printOptions/>
  <pageMargins left="0.24" right="0.28" top="1" bottom="1" header="0.5" footer="0.5"/>
  <pageSetup horizontalDpi="600" verticalDpi="600" orientation="landscape" paperSize="9" scale="55" r:id="rId1"/>
</worksheet>
</file>

<file path=xl/worksheets/sheet8.xml><?xml version="1.0" encoding="utf-8"?>
<worksheet xmlns="http://schemas.openxmlformats.org/spreadsheetml/2006/main" xmlns:r="http://schemas.openxmlformats.org/officeDocument/2006/relationships">
  <sheetPr>
    <tabColor indexed="45"/>
    <pageSetUpPr fitToPage="1"/>
  </sheetPr>
  <dimension ref="A1:M19"/>
  <sheetViews>
    <sheetView zoomScalePageLayoutView="0" workbookViewId="0" topLeftCell="A1">
      <selection activeCell="D17" sqref="D17:D19"/>
    </sheetView>
  </sheetViews>
  <sheetFormatPr defaultColWidth="9.140625" defaultRowHeight="12.75"/>
  <cols>
    <col min="1" max="1" width="9.140625" style="24" customWidth="1"/>
    <col min="2" max="2" width="49.7109375" style="24" customWidth="1"/>
    <col min="3" max="3" width="34.421875" style="24" customWidth="1"/>
    <col min="4" max="4" width="11.7109375" style="24" customWidth="1"/>
    <col min="5" max="5" width="12.8515625" style="24" customWidth="1"/>
    <col min="6" max="16384" width="9.140625" style="24" customWidth="1"/>
  </cols>
  <sheetData>
    <row r="1" spans="1:5" ht="26.25" thickBot="1">
      <c r="A1" s="366" t="s">
        <v>0</v>
      </c>
      <c r="B1" s="367"/>
      <c r="C1" s="367"/>
      <c r="D1" s="39" t="s">
        <v>9</v>
      </c>
      <c r="E1" s="40" t="s">
        <v>10</v>
      </c>
    </row>
    <row r="2" spans="1:5" ht="18" customHeight="1" thickTop="1">
      <c r="A2" s="368">
        <v>1</v>
      </c>
      <c r="B2" s="371" t="s">
        <v>368</v>
      </c>
      <c r="C2" s="33" t="s">
        <v>103</v>
      </c>
      <c r="D2" s="224">
        <v>3</v>
      </c>
      <c r="E2" s="38"/>
    </row>
    <row r="3" spans="1:5" ht="40.5" customHeight="1">
      <c r="A3" s="369"/>
      <c r="B3" s="372"/>
      <c r="C3" s="34" t="s">
        <v>102</v>
      </c>
      <c r="D3" s="225">
        <v>4</v>
      </c>
      <c r="E3" s="36"/>
    </row>
    <row r="4" spans="1:5" ht="127.5" customHeight="1">
      <c r="A4" s="35">
        <v>2</v>
      </c>
      <c r="B4" s="34" t="s">
        <v>304</v>
      </c>
      <c r="C4" s="34" t="s">
        <v>305</v>
      </c>
      <c r="D4" s="225">
        <v>10</v>
      </c>
      <c r="E4" s="37"/>
    </row>
    <row r="5" spans="1:5" ht="72.75" customHeight="1">
      <c r="A5" s="369">
        <v>3</v>
      </c>
      <c r="B5" s="373" t="s">
        <v>340</v>
      </c>
      <c r="C5" s="34" t="s">
        <v>369</v>
      </c>
      <c r="D5" s="233" t="s">
        <v>341</v>
      </c>
      <c r="E5" s="37"/>
    </row>
    <row r="6" spans="1:6" ht="70.5" customHeight="1" thickBot="1">
      <c r="A6" s="370"/>
      <c r="B6" s="374"/>
      <c r="C6" s="234" t="s">
        <v>342</v>
      </c>
      <c r="D6" s="226">
        <v>5</v>
      </c>
      <c r="E6" s="74"/>
      <c r="F6" s="25"/>
    </row>
    <row r="7" spans="2:5" ht="15.75" thickBot="1">
      <c r="B7" s="26"/>
      <c r="C7" s="27"/>
      <c r="D7" s="28"/>
      <c r="E7" s="75">
        <f>SUM(E2:E6)</f>
        <v>0</v>
      </c>
    </row>
    <row r="8" ht="13.5" thickTop="1"/>
    <row r="9" spans="1:10" ht="12.75">
      <c r="A9" s="29" t="s">
        <v>7</v>
      </c>
      <c r="C9" s="29"/>
      <c r="D9" s="29"/>
      <c r="E9" s="29"/>
      <c r="F9" s="29"/>
      <c r="G9" s="29"/>
      <c r="H9" s="30"/>
      <c r="I9" s="30"/>
      <c r="J9" s="30"/>
    </row>
    <row r="10" spans="1:10" ht="12.75">
      <c r="A10" s="1" t="s">
        <v>287</v>
      </c>
      <c r="B10" s="31"/>
      <c r="C10" s="31"/>
      <c r="D10" s="27"/>
      <c r="E10" s="31"/>
      <c r="F10" s="31"/>
      <c r="G10" s="31"/>
      <c r="H10" s="31"/>
      <c r="I10" s="31"/>
      <c r="J10" s="31"/>
    </row>
    <row r="11" spans="2:10" ht="12.75">
      <c r="B11" s="31"/>
      <c r="C11" s="31"/>
      <c r="D11" s="27"/>
      <c r="E11" s="31"/>
      <c r="F11" s="31"/>
      <c r="G11" s="31"/>
      <c r="H11" s="31"/>
      <c r="I11" s="31"/>
      <c r="J11" s="31"/>
    </row>
    <row r="12" spans="2:10" ht="12.75">
      <c r="B12" s="31"/>
      <c r="D12" s="27"/>
      <c r="E12" s="31"/>
      <c r="F12" s="31"/>
      <c r="G12" s="31"/>
      <c r="H12" s="31"/>
      <c r="I12" s="31"/>
      <c r="J12" s="31"/>
    </row>
    <row r="13" spans="2:10" ht="12.75">
      <c r="B13" s="32"/>
      <c r="D13" s="27"/>
      <c r="E13" s="31"/>
      <c r="F13" s="31"/>
      <c r="G13" s="31"/>
      <c r="H13" s="31"/>
      <c r="I13" s="31"/>
      <c r="J13" s="31"/>
    </row>
    <row r="14" spans="2:10" ht="12.75">
      <c r="B14" s="31"/>
      <c r="D14" s="27"/>
      <c r="E14" s="31"/>
      <c r="F14" s="31"/>
      <c r="G14" s="31"/>
      <c r="H14" s="31"/>
      <c r="I14" s="31"/>
      <c r="J14" s="31"/>
    </row>
    <row r="15" spans="2:13" s="8" customFormat="1" ht="15.75">
      <c r="B15" s="20" t="s">
        <v>8</v>
      </c>
      <c r="C15" s="11"/>
      <c r="D15" s="20" t="s">
        <v>367</v>
      </c>
      <c r="E15" s="11"/>
      <c r="F15" s="11"/>
      <c r="I15" s="11"/>
      <c r="J15" s="11"/>
      <c r="K15" s="11"/>
      <c r="L15" s="11"/>
      <c r="M15" s="9"/>
    </row>
    <row r="16" spans="2:13" s="8" customFormat="1" ht="15">
      <c r="B16" s="19" t="s">
        <v>11</v>
      </c>
      <c r="C16" s="11"/>
      <c r="D16" s="19" t="s">
        <v>87</v>
      </c>
      <c r="E16" s="11"/>
      <c r="F16" s="11"/>
      <c r="I16" s="11"/>
      <c r="J16" s="11"/>
      <c r="K16" s="11"/>
      <c r="L16" s="11"/>
      <c r="M16" s="9"/>
    </row>
    <row r="17" spans="3:10" ht="15">
      <c r="C17" s="14"/>
      <c r="D17" s="273"/>
      <c r="E17" s="14"/>
      <c r="F17" s="31"/>
      <c r="G17" s="31"/>
      <c r="H17" s="31"/>
      <c r="I17" s="31"/>
      <c r="J17" s="31"/>
    </row>
    <row r="18" spans="3:5" ht="15">
      <c r="C18" s="14"/>
      <c r="D18" s="273"/>
      <c r="E18" s="14"/>
    </row>
    <row r="19" spans="3:5" ht="15">
      <c r="C19" s="14"/>
      <c r="D19" s="274"/>
      <c r="E19" s="14"/>
    </row>
  </sheetData>
  <sheetProtection/>
  <mergeCells count="5">
    <mergeCell ref="A1:C1"/>
    <mergeCell ref="A2:A3"/>
    <mergeCell ref="A5:A6"/>
    <mergeCell ref="B2:B3"/>
    <mergeCell ref="B5:B6"/>
  </mergeCells>
  <printOptions/>
  <pageMargins left="0.27" right="0.19" top="1" bottom="1" header="0.5" footer="0.5"/>
  <pageSetup fitToHeight="1" fitToWidth="1" horizontalDpi="600" verticalDpi="600" orientation="portrait" paperSize="9" scale="86" r:id="rId1"/>
  <headerFooter alignWithMargins="0">
    <oddHeader>&amp;L&amp;"Arial,Bold"FURNIZOR:&amp;C&amp;"Arial,Bold"&amp;12&amp;UFISA APARAT ANALIZE DE LABORATOR 
&amp;U-&amp;A-&amp;RDATA:</oddHeader>
    <oddFooter>&amp;Cpagina &amp;P / &amp;N</oddFooter>
  </headerFooter>
</worksheet>
</file>

<file path=xl/worksheets/sheet9.xml><?xml version="1.0" encoding="utf-8"?>
<worksheet xmlns="http://schemas.openxmlformats.org/spreadsheetml/2006/main" xmlns:r="http://schemas.openxmlformats.org/officeDocument/2006/relationships">
  <sheetPr>
    <tabColor indexed="45"/>
    <pageSetUpPr fitToPage="1"/>
  </sheetPr>
  <dimension ref="A1:M245"/>
  <sheetViews>
    <sheetView zoomScale="75" zoomScaleNormal="75" zoomScalePageLayoutView="0" workbookViewId="0" topLeftCell="C1">
      <selection activeCell="L13" sqref="L13"/>
    </sheetView>
  </sheetViews>
  <sheetFormatPr defaultColWidth="9.140625" defaultRowHeight="12.75"/>
  <cols>
    <col min="1" max="1" width="5.140625" style="1" customWidth="1"/>
    <col min="2" max="2" width="11.28125" style="258" bestFit="1" customWidth="1"/>
    <col min="3" max="3" width="58.8515625" style="1" bestFit="1" customWidth="1"/>
    <col min="4" max="4" width="16.28125" style="76" customWidth="1"/>
    <col min="5" max="5" width="20.7109375" style="1" customWidth="1"/>
    <col min="6" max="6" width="21.421875" style="1" customWidth="1"/>
    <col min="7" max="7" width="3.421875" style="1" customWidth="1"/>
    <col min="8" max="8" width="19.8515625" style="1" customWidth="1"/>
    <col min="9" max="9" width="20.8515625" style="1" customWidth="1"/>
    <col min="10" max="10" width="20.7109375" style="1" customWidth="1"/>
    <col min="11" max="11" width="18.00390625" style="1" customWidth="1"/>
    <col min="12" max="12" width="18.8515625" style="1" customWidth="1"/>
    <col min="13" max="13" width="12.57421875" style="1" customWidth="1"/>
    <col min="14" max="16384" width="9.140625" style="1" customWidth="1"/>
  </cols>
  <sheetData>
    <row r="1" spans="1:10" ht="61.5" customHeight="1">
      <c r="A1" s="77" t="s">
        <v>106</v>
      </c>
      <c r="B1" s="253" t="s">
        <v>104</v>
      </c>
      <c r="C1" s="77" t="s">
        <v>105</v>
      </c>
      <c r="D1" s="132" t="s">
        <v>371</v>
      </c>
      <c r="E1" s="381" t="s">
        <v>109</v>
      </c>
      <c r="F1" s="382"/>
      <c r="H1" s="383" t="s">
        <v>110</v>
      </c>
      <c r="I1" s="384"/>
      <c r="J1" s="385"/>
    </row>
    <row r="2" spans="1:10" ht="27" customHeight="1" thickBot="1">
      <c r="A2" s="377"/>
      <c r="B2" s="378"/>
      <c r="C2" s="378"/>
      <c r="D2" s="378"/>
      <c r="E2" s="78" t="s">
        <v>107</v>
      </c>
      <c r="F2" s="157" t="s">
        <v>108</v>
      </c>
      <c r="H2" s="156" t="s">
        <v>268</v>
      </c>
      <c r="I2" s="158" t="s">
        <v>269</v>
      </c>
      <c r="J2" s="156" t="s">
        <v>108</v>
      </c>
    </row>
    <row r="3" spans="1:13" ht="44.25" customHeight="1" thickBot="1">
      <c r="A3" s="380" t="s">
        <v>151</v>
      </c>
      <c r="B3" s="380"/>
      <c r="C3" s="380"/>
      <c r="D3" s="151"/>
      <c r="E3" s="114"/>
      <c r="F3" s="114"/>
      <c r="H3" s="114"/>
      <c r="I3" s="114"/>
      <c r="J3" s="209"/>
      <c r="K3" s="213" t="s">
        <v>325</v>
      </c>
      <c r="L3" s="214" t="s">
        <v>326</v>
      </c>
      <c r="M3" s="215" t="s">
        <v>327</v>
      </c>
    </row>
    <row r="4" spans="1:13" ht="45.75" thickBot="1">
      <c r="A4" s="134">
        <v>1</v>
      </c>
      <c r="B4" s="254">
        <v>26001</v>
      </c>
      <c r="C4" s="135" t="s">
        <v>152</v>
      </c>
      <c r="D4" s="136">
        <v>14.01</v>
      </c>
      <c r="E4" s="114">
        <v>1</v>
      </c>
      <c r="F4" s="114"/>
      <c r="H4" s="114">
        <v>1</v>
      </c>
      <c r="I4" s="114"/>
      <c r="J4" s="209"/>
      <c r="K4" s="210">
        <v>4</v>
      </c>
      <c r="L4" s="211">
        <v>8</v>
      </c>
      <c r="M4" s="212" t="s">
        <v>270</v>
      </c>
    </row>
    <row r="5" spans="1:10" ht="15.75" thickBot="1">
      <c r="A5" s="134">
        <v>2</v>
      </c>
      <c r="B5" s="254">
        <v>26002</v>
      </c>
      <c r="C5" s="135" t="s">
        <v>153</v>
      </c>
      <c r="D5" s="136">
        <v>5.62</v>
      </c>
      <c r="E5" s="114">
        <v>1</v>
      </c>
      <c r="F5" s="114"/>
      <c r="H5" s="114">
        <v>1</v>
      </c>
      <c r="I5" s="114"/>
      <c r="J5" s="114"/>
    </row>
    <row r="6" spans="1:10" ht="15.75" thickBot="1">
      <c r="A6" s="137">
        <v>3</v>
      </c>
      <c r="B6" s="255">
        <v>26003</v>
      </c>
      <c r="C6" s="138" t="s">
        <v>154</v>
      </c>
      <c r="D6" s="139">
        <v>18.62</v>
      </c>
      <c r="E6" s="114">
        <v>1</v>
      </c>
      <c r="F6" s="114"/>
      <c r="H6" s="114">
        <v>1</v>
      </c>
      <c r="I6" s="114"/>
      <c r="J6" s="114"/>
    </row>
    <row r="7" spans="1:10" ht="15.75" thickBot="1">
      <c r="A7" s="137">
        <v>4</v>
      </c>
      <c r="B7" s="255">
        <v>26040</v>
      </c>
      <c r="C7" s="138" t="s">
        <v>155</v>
      </c>
      <c r="D7" s="139">
        <v>2.63</v>
      </c>
      <c r="E7" s="114">
        <v>1</v>
      </c>
      <c r="F7" s="114"/>
      <c r="H7" s="114">
        <v>1</v>
      </c>
      <c r="I7" s="114"/>
      <c r="J7" s="114"/>
    </row>
    <row r="8" spans="1:10" ht="15.75" thickBot="1">
      <c r="A8" s="137">
        <v>5</v>
      </c>
      <c r="B8" s="255">
        <v>260501</v>
      </c>
      <c r="C8" s="138" t="s">
        <v>156</v>
      </c>
      <c r="D8" s="139">
        <v>7.54</v>
      </c>
      <c r="E8" s="114">
        <v>1</v>
      </c>
      <c r="F8" s="114"/>
      <c r="H8" s="114">
        <v>1</v>
      </c>
      <c r="I8" s="114"/>
      <c r="J8" s="114"/>
    </row>
    <row r="9" spans="1:10" ht="15.75" thickBot="1">
      <c r="A9" s="134">
        <v>6</v>
      </c>
      <c r="B9" s="254">
        <v>260502</v>
      </c>
      <c r="C9" s="135" t="s">
        <v>157</v>
      </c>
      <c r="D9" s="136">
        <v>7.88</v>
      </c>
      <c r="E9" s="114">
        <v>1</v>
      </c>
      <c r="F9" s="114"/>
      <c r="H9" s="114">
        <v>1</v>
      </c>
      <c r="I9" s="114"/>
      <c r="J9" s="114"/>
    </row>
    <row r="10" spans="1:10" ht="15.75" thickBot="1">
      <c r="A10" s="137">
        <v>7</v>
      </c>
      <c r="B10" s="255">
        <v>26059</v>
      </c>
      <c r="C10" s="138" t="s">
        <v>158</v>
      </c>
      <c r="D10" s="139">
        <v>7.54</v>
      </c>
      <c r="E10" s="114">
        <v>1</v>
      </c>
      <c r="F10" s="114"/>
      <c r="H10" s="114">
        <v>1</v>
      </c>
      <c r="I10" s="114"/>
      <c r="J10" s="114"/>
    </row>
    <row r="11" spans="1:10" ht="15.75" thickBot="1">
      <c r="A11" s="134">
        <v>8</v>
      </c>
      <c r="B11" s="254">
        <v>26101</v>
      </c>
      <c r="C11" s="135" t="s">
        <v>159</v>
      </c>
      <c r="D11" s="139">
        <v>14.68</v>
      </c>
      <c r="E11" s="114">
        <v>1</v>
      </c>
      <c r="F11" s="114"/>
      <c r="H11" s="114">
        <v>1</v>
      </c>
      <c r="I11" s="114"/>
      <c r="J11" s="114"/>
    </row>
    <row r="12" spans="1:10" ht="15.75" thickBot="1">
      <c r="A12" s="134">
        <v>9</v>
      </c>
      <c r="B12" s="254">
        <v>26102</v>
      </c>
      <c r="C12" s="135" t="s">
        <v>160</v>
      </c>
      <c r="D12" s="136">
        <v>12.3</v>
      </c>
      <c r="E12" s="114">
        <v>1</v>
      </c>
      <c r="F12" s="114"/>
      <c r="H12" s="114">
        <v>1</v>
      </c>
      <c r="I12" s="114"/>
      <c r="J12" s="114"/>
    </row>
    <row r="13" spans="1:10" ht="15.75" thickBot="1">
      <c r="A13" s="137">
        <v>10</v>
      </c>
      <c r="B13" s="255">
        <v>26103</v>
      </c>
      <c r="C13" s="138" t="s">
        <v>161</v>
      </c>
      <c r="D13" s="139">
        <v>13.68</v>
      </c>
      <c r="E13" s="114">
        <v>1</v>
      </c>
      <c r="F13" s="114"/>
      <c r="H13" s="114">
        <v>1</v>
      </c>
      <c r="I13" s="114"/>
      <c r="J13" s="114"/>
    </row>
    <row r="14" spans="1:10" ht="16.5" thickBot="1">
      <c r="A14" s="380" t="s">
        <v>162</v>
      </c>
      <c r="B14" s="380"/>
      <c r="C14" s="380"/>
      <c r="D14" s="133"/>
      <c r="E14" s="153"/>
      <c r="F14" s="154"/>
      <c r="G14" s="154"/>
      <c r="H14" s="154"/>
      <c r="I14" s="154"/>
      <c r="J14" s="155"/>
    </row>
    <row r="15" spans="1:10" ht="15.75" thickBot="1">
      <c r="A15" s="137">
        <v>11</v>
      </c>
      <c r="B15" s="255">
        <v>21002</v>
      </c>
      <c r="C15" s="138" t="s">
        <v>163</v>
      </c>
      <c r="D15" s="139">
        <v>7.04</v>
      </c>
      <c r="E15" s="114">
        <v>1</v>
      </c>
      <c r="F15" s="114"/>
      <c r="H15" s="114">
        <v>1</v>
      </c>
      <c r="I15" s="114"/>
      <c r="J15" s="114"/>
    </row>
    <row r="16" spans="1:10" ht="15.75" thickBot="1">
      <c r="A16" s="134">
        <v>12</v>
      </c>
      <c r="B16" s="254">
        <v>21003</v>
      </c>
      <c r="C16" s="135" t="s">
        <v>164</v>
      </c>
      <c r="D16" s="136">
        <v>15.2</v>
      </c>
      <c r="E16" s="114">
        <v>1</v>
      </c>
      <c r="F16" s="114"/>
      <c r="H16" s="114">
        <v>1</v>
      </c>
      <c r="I16" s="114"/>
      <c r="J16" s="114"/>
    </row>
    <row r="17" spans="1:10" ht="15.75" thickBot="1">
      <c r="A17" s="137">
        <v>13</v>
      </c>
      <c r="B17" s="255">
        <v>210063</v>
      </c>
      <c r="C17" s="138" t="s">
        <v>165</v>
      </c>
      <c r="D17" s="139">
        <v>40</v>
      </c>
      <c r="E17" s="114">
        <v>1</v>
      </c>
      <c r="F17" s="114"/>
      <c r="H17" s="114">
        <v>1</v>
      </c>
      <c r="I17" s="114"/>
      <c r="J17" s="114"/>
    </row>
    <row r="18" spans="1:10" ht="15.75" thickBot="1">
      <c r="A18" s="134">
        <v>14</v>
      </c>
      <c r="B18" s="254">
        <v>21011</v>
      </c>
      <c r="C18" s="135" t="s">
        <v>166</v>
      </c>
      <c r="D18" s="136">
        <v>5.86</v>
      </c>
      <c r="E18" s="114">
        <v>1</v>
      </c>
      <c r="F18" s="114"/>
      <c r="H18" s="114">
        <v>1</v>
      </c>
      <c r="I18" s="114"/>
      <c r="J18" s="114"/>
    </row>
    <row r="19" spans="1:10" ht="15.75" thickBot="1">
      <c r="A19" s="134">
        <v>15</v>
      </c>
      <c r="B19" s="254">
        <v>21012</v>
      </c>
      <c r="C19" s="135" t="s">
        <v>167</v>
      </c>
      <c r="D19" s="136">
        <v>5.86</v>
      </c>
      <c r="E19" s="114">
        <v>1</v>
      </c>
      <c r="F19" s="114"/>
      <c r="H19" s="114">
        <v>1</v>
      </c>
      <c r="I19" s="114"/>
      <c r="J19" s="114"/>
    </row>
    <row r="20" spans="1:10" ht="15.75" thickBot="1">
      <c r="A20" s="134">
        <v>16</v>
      </c>
      <c r="B20" s="254">
        <v>21014</v>
      </c>
      <c r="C20" s="135" t="s">
        <v>168</v>
      </c>
      <c r="D20" s="136">
        <v>5.92</v>
      </c>
      <c r="E20" s="114">
        <v>1</v>
      </c>
      <c r="F20" s="114"/>
      <c r="H20" s="114">
        <v>1</v>
      </c>
      <c r="I20" s="114"/>
      <c r="J20" s="114"/>
    </row>
    <row r="21" spans="1:10" ht="15.75" thickBot="1">
      <c r="A21" s="134">
        <v>17</v>
      </c>
      <c r="B21" s="254">
        <v>21015</v>
      </c>
      <c r="C21" s="135" t="s">
        <v>169</v>
      </c>
      <c r="D21" s="136">
        <v>5.86</v>
      </c>
      <c r="E21" s="114">
        <v>1</v>
      </c>
      <c r="F21" s="114"/>
      <c r="H21" s="114">
        <v>1</v>
      </c>
      <c r="I21" s="114"/>
      <c r="J21" s="114"/>
    </row>
    <row r="22" spans="1:10" ht="15.75" thickBot="1">
      <c r="A22" s="137">
        <v>18</v>
      </c>
      <c r="B22" s="255">
        <v>21016</v>
      </c>
      <c r="C22" s="138" t="s">
        <v>170</v>
      </c>
      <c r="D22" s="139">
        <v>5.86</v>
      </c>
      <c r="E22" s="114">
        <v>1</v>
      </c>
      <c r="F22" s="114"/>
      <c r="H22" s="114">
        <v>1</v>
      </c>
      <c r="I22" s="114"/>
      <c r="J22" s="114"/>
    </row>
    <row r="23" spans="1:10" ht="15.75" thickBot="1">
      <c r="A23" s="137">
        <v>19</v>
      </c>
      <c r="B23" s="255">
        <v>21020</v>
      </c>
      <c r="C23" s="138" t="s">
        <v>171</v>
      </c>
      <c r="D23" s="139">
        <v>5.74</v>
      </c>
      <c r="E23" s="114">
        <v>1</v>
      </c>
      <c r="F23" s="114"/>
      <c r="H23" s="114">
        <v>1</v>
      </c>
      <c r="I23" s="114"/>
      <c r="J23" s="114"/>
    </row>
    <row r="24" spans="1:10" ht="15.75" thickBot="1">
      <c r="A24" s="137">
        <v>20</v>
      </c>
      <c r="B24" s="255">
        <v>210303</v>
      </c>
      <c r="C24" s="138" t="s">
        <v>172</v>
      </c>
      <c r="D24" s="139">
        <v>5.74</v>
      </c>
      <c r="E24" s="114">
        <v>1</v>
      </c>
      <c r="F24" s="114"/>
      <c r="H24" s="114">
        <v>1</v>
      </c>
      <c r="I24" s="114"/>
      <c r="J24" s="114"/>
    </row>
    <row r="25" spans="1:10" ht="15.75" thickBot="1">
      <c r="A25" s="137">
        <v>21</v>
      </c>
      <c r="B25" s="255">
        <v>210304</v>
      </c>
      <c r="C25" s="138" t="s">
        <v>173</v>
      </c>
      <c r="D25" s="139">
        <v>8.19</v>
      </c>
      <c r="E25" s="114">
        <v>1</v>
      </c>
      <c r="F25" s="114"/>
      <c r="H25" s="114">
        <v>1</v>
      </c>
      <c r="I25" s="114"/>
      <c r="J25" s="114"/>
    </row>
    <row r="26" spans="1:10" ht="15.75" thickBot="1">
      <c r="A26" s="137">
        <v>22</v>
      </c>
      <c r="B26" s="255">
        <v>210305</v>
      </c>
      <c r="C26" s="138" t="s">
        <v>174</v>
      </c>
      <c r="D26" s="139">
        <v>7.69</v>
      </c>
      <c r="E26" s="114">
        <v>1</v>
      </c>
      <c r="F26" s="114"/>
      <c r="H26" s="114">
        <v>1</v>
      </c>
      <c r="I26" s="114"/>
      <c r="J26" s="114"/>
    </row>
    <row r="27" spans="1:10" ht="15.75" thickBot="1">
      <c r="A27" s="134">
        <v>23</v>
      </c>
      <c r="B27" s="254">
        <v>210306</v>
      </c>
      <c r="C27" s="135" t="s">
        <v>175</v>
      </c>
      <c r="D27" s="136">
        <v>7.04</v>
      </c>
      <c r="E27" s="114">
        <v>1</v>
      </c>
      <c r="F27" s="114"/>
      <c r="H27" s="114">
        <v>1</v>
      </c>
      <c r="I27" s="114"/>
      <c r="J27" s="114"/>
    </row>
    <row r="28" spans="1:10" ht="15.75" thickBot="1">
      <c r="A28" s="134">
        <v>24</v>
      </c>
      <c r="B28" s="254">
        <v>210402</v>
      </c>
      <c r="C28" s="135" t="s">
        <v>176</v>
      </c>
      <c r="D28" s="136">
        <v>5.86</v>
      </c>
      <c r="E28" s="114">
        <v>1</v>
      </c>
      <c r="F28" s="114"/>
      <c r="H28" s="114">
        <v>1</v>
      </c>
      <c r="I28" s="114"/>
      <c r="J28" s="114"/>
    </row>
    <row r="29" spans="1:10" ht="15.75" thickBot="1">
      <c r="A29" s="137">
        <v>25</v>
      </c>
      <c r="B29" s="255">
        <v>210403</v>
      </c>
      <c r="C29" s="138" t="s">
        <v>177</v>
      </c>
      <c r="D29" s="139">
        <v>5.83</v>
      </c>
      <c r="E29" s="114">
        <v>1</v>
      </c>
      <c r="F29" s="114"/>
      <c r="H29" s="114">
        <v>1</v>
      </c>
      <c r="I29" s="114"/>
      <c r="J29" s="114"/>
    </row>
    <row r="30" spans="1:10" ht="15.75" thickBot="1">
      <c r="A30" s="137">
        <v>26</v>
      </c>
      <c r="B30" s="255">
        <v>210404</v>
      </c>
      <c r="C30" s="138" t="s">
        <v>178</v>
      </c>
      <c r="D30" s="139">
        <v>10</v>
      </c>
      <c r="E30" s="114">
        <v>1</v>
      </c>
      <c r="F30" s="114"/>
      <c r="H30" s="114">
        <v>1</v>
      </c>
      <c r="I30" s="114"/>
      <c r="J30" s="114"/>
    </row>
    <row r="31" spans="1:10" ht="15.75" thickBot="1">
      <c r="A31" s="137">
        <v>27</v>
      </c>
      <c r="B31" s="255">
        <v>210406</v>
      </c>
      <c r="C31" s="138" t="s">
        <v>354</v>
      </c>
      <c r="D31" s="139">
        <v>7.99</v>
      </c>
      <c r="E31" s="114">
        <v>1</v>
      </c>
      <c r="F31" s="114"/>
      <c r="H31" s="114">
        <v>1</v>
      </c>
      <c r="I31" s="114"/>
      <c r="J31" s="114"/>
    </row>
    <row r="32" spans="1:10" ht="15.75" thickBot="1">
      <c r="A32" s="137">
        <v>28</v>
      </c>
      <c r="B32" s="255">
        <v>210409</v>
      </c>
      <c r="C32" s="138" t="s">
        <v>179</v>
      </c>
      <c r="D32" s="139">
        <v>7.79</v>
      </c>
      <c r="E32" s="114">
        <v>1</v>
      </c>
      <c r="F32" s="114"/>
      <c r="H32" s="114">
        <v>1</v>
      </c>
      <c r="I32" s="114"/>
      <c r="J32" s="114"/>
    </row>
    <row r="33" spans="1:10" ht="15.75" thickBot="1">
      <c r="A33" s="142">
        <v>29</v>
      </c>
      <c r="B33" s="256">
        <v>210500</v>
      </c>
      <c r="C33" s="143" t="s">
        <v>180</v>
      </c>
      <c r="D33" s="144">
        <v>10</v>
      </c>
      <c r="E33" s="114">
        <v>1</v>
      </c>
      <c r="F33" s="114"/>
      <c r="H33" s="114">
        <v>1</v>
      </c>
      <c r="I33" s="114"/>
      <c r="J33" s="114"/>
    </row>
    <row r="34" spans="1:10" ht="15.75" thickBot="1">
      <c r="A34" s="134">
        <v>30</v>
      </c>
      <c r="B34" s="254">
        <v>210501</v>
      </c>
      <c r="C34" s="135" t="s">
        <v>181</v>
      </c>
      <c r="D34" s="136">
        <v>11</v>
      </c>
      <c r="E34" s="114">
        <v>1</v>
      </c>
      <c r="F34" s="114"/>
      <c r="H34" s="114">
        <v>1</v>
      </c>
      <c r="I34" s="114"/>
      <c r="J34" s="114"/>
    </row>
    <row r="35" spans="1:10" ht="15.75" thickBot="1">
      <c r="A35" s="134">
        <v>31</v>
      </c>
      <c r="B35" s="254">
        <v>210503</v>
      </c>
      <c r="C35" s="135" t="s">
        <v>182</v>
      </c>
      <c r="D35" s="136">
        <v>5.37</v>
      </c>
      <c r="E35" s="114">
        <v>1</v>
      </c>
      <c r="F35" s="114"/>
      <c r="H35" s="114">
        <v>1</v>
      </c>
      <c r="I35" s="114"/>
      <c r="J35" s="114"/>
    </row>
    <row r="36" spans="1:10" ht="15.75" thickBot="1">
      <c r="A36" s="137">
        <v>32</v>
      </c>
      <c r="B36" s="255">
        <v>210504</v>
      </c>
      <c r="C36" s="138" t="s">
        <v>183</v>
      </c>
      <c r="D36" s="139">
        <v>7.88</v>
      </c>
      <c r="E36" s="114">
        <v>1</v>
      </c>
      <c r="F36" s="114"/>
      <c r="H36" s="114">
        <v>1</v>
      </c>
      <c r="I36" s="114"/>
      <c r="J36" s="114"/>
    </row>
    <row r="37" spans="1:10" ht="15.75" thickBot="1">
      <c r="A37" s="137">
        <v>33</v>
      </c>
      <c r="B37" s="255">
        <v>210505</v>
      </c>
      <c r="C37" s="138" t="s">
        <v>184</v>
      </c>
      <c r="D37" s="139">
        <v>5.37</v>
      </c>
      <c r="E37" s="114">
        <v>1</v>
      </c>
      <c r="F37" s="114"/>
      <c r="H37" s="114">
        <v>1</v>
      </c>
      <c r="I37" s="114"/>
      <c r="J37" s="114"/>
    </row>
    <row r="38" spans="1:10" ht="15.75" thickBot="1">
      <c r="A38" s="137">
        <v>34</v>
      </c>
      <c r="B38" s="255">
        <v>210506</v>
      </c>
      <c r="C38" s="138" t="s">
        <v>185</v>
      </c>
      <c r="D38" s="139">
        <v>7.1</v>
      </c>
      <c r="E38" s="114">
        <v>1</v>
      </c>
      <c r="F38" s="114"/>
      <c r="H38" s="114">
        <v>1</v>
      </c>
      <c r="I38" s="114"/>
      <c r="J38" s="114"/>
    </row>
    <row r="39" spans="1:10" ht="15.75" thickBot="1">
      <c r="A39" s="134">
        <v>35</v>
      </c>
      <c r="B39" s="254">
        <v>210507</v>
      </c>
      <c r="C39" s="135" t="s">
        <v>355</v>
      </c>
      <c r="D39" s="136">
        <v>13</v>
      </c>
      <c r="E39" s="114">
        <v>1</v>
      </c>
      <c r="F39" s="114"/>
      <c r="H39" s="114">
        <v>1</v>
      </c>
      <c r="I39" s="114"/>
      <c r="J39" s="114"/>
    </row>
    <row r="40" spans="1:10" ht="15.75" thickBot="1">
      <c r="A40" s="137">
        <v>36</v>
      </c>
      <c r="B40" s="255">
        <v>22600</v>
      </c>
      <c r="C40" s="138" t="s">
        <v>186</v>
      </c>
      <c r="D40" s="139">
        <v>9.34</v>
      </c>
      <c r="E40" s="114">
        <v>1</v>
      </c>
      <c r="F40" s="114"/>
      <c r="H40" s="114">
        <v>1</v>
      </c>
      <c r="I40" s="114"/>
      <c r="J40" s="114"/>
    </row>
    <row r="41" spans="1:10" ht="15.75" thickBot="1">
      <c r="A41" s="134">
        <v>37</v>
      </c>
      <c r="B41" s="254">
        <v>22604</v>
      </c>
      <c r="C41" s="135" t="s">
        <v>187</v>
      </c>
      <c r="D41" s="136">
        <v>5.37</v>
      </c>
      <c r="E41" s="114">
        <v>1</v>
      </c>
      <c r="F41" s="114"/>
      <c r="H41" s="114">
        <v>1</v>
      </c>
      <c r="I41" s="114"/>
      <c r="J41" s="114"/>
    </row>
    <row r="42" spans="1:10" ht="15.75" thickBot="1">
      <c r="A42" s="134">
        <v>38</v>
      </c>
      <c r="B42" s="254">
        <v>22612</v>
      </c>
      <c r="C42" s="135" t="s">
        <v>188</v>
      </c>
      <c r="D42" s="136">
        <v>22</v>
      </c>
      <c r="E42" s="114">
        <v>1</v>
      </c>
      <c r="F42" s="114"/>
      <c r="H42" s="114">
        <v>1</v>
      </c>
      <c r="I42" s="114"/>
      <c r="J42" s="114"/>
    </row>
    <row r="43" spans="1:10" ht="15.75" thickBot="1">
      <c r="A43" s="137">
        <v>39</v>
      </c>
      <c r="B43" s="255">
        <v>22622</v>
      </c>
      <c r="C43" s="138" t="s">
        <v>189</v>
      </c>
      <c r="D43" s="139">
        <v>5.37</v>
      </c>
      <c r="E43" s="114">
        <v>1</v>
      </c>
      <c r="F43" s="114"/>
      <c r="H43" s="114">
        <v>1</v>
      </c>
      <c r="I43" s="114"/>
      <c r="J43" s="114"/>
    </row>
    <row r="44" spans="1:10" ht="15.75" thickBot="1">
      <c r="A44" s="137">
        <v>40</v>
      </c>
      <c r="B44" s="255">
        <v>22623</v>
      </c>
      <c r="C44" s="138" t="s">
        <v>190</v>
      </c>
      <c r="D44" s="139">
        <v>8</v>
      </c>
      <c r="E44" s="114">
        <v>1</v>
      </c>
      <c r="F44" s="114"/>
      <c r="H44" s="114">
        <v>1</v>
      </c>
      <c r="I44" s="114"/>
      <c r="J44" s="114"/>
    </row>
    <row r="45" spans="1:13" ht="39" thickBot="1">
      <c r="A45" s="386" t="s">
        <v>191</v>
      </c>
      <c r="B45" s="387"/>
      <c r="C45" s="387"/>
      <c r="D45" s="145"/>
      <c r="E45" s="153"/>
      <c r="F45" s="154"/>
      <c r="G45" s="154"/>
      <c r="H45" s="154"/>
      <c r="I45" s="154"/>
      <c r="J45" s="154"/>
      <c r="K45" s="261" t="s">
        <v>325</v>
      </c>
      <c r="L45" s="262" t="s">
        <v>326</v>
      </c>
      <c r="M45" s="263" t="s">
        <v>327</v>
      </c>
    </row>
    <row r="46" spans="1:13" ht="36" customHeight="1" thickBot="1">
      <c r="A46" s="207">
        <v>41</v>
      </c>
      <c r="B46" s="257">
        <v>22500</v>
      </c>
      <c r="C46" s="208" t="s">
        <v>192</v>
      </c>
      <c r="D46" s="139">
        <v>20.5</v>
      </c>
      <c r="E46" s="114">
        <v>2</v>
      </c>
      <c r="F46" s="114"/>
      <c r="H46" s="114">
        <v>2</v>
      </c>
      <c r="I46" s="114"/>
      <c r="J46" s="209"/>
      <c r="K46" s="264">
        <v>4</v>
      </c>
      <c r="L46" s="265">
        <v>8</v>
      </c>
      <c r="M46" s="266" t="s">
        <v>271</v>
      </c>
    </row>
    <row r="47" spans="1:10" ht="15.75" thickBot="1">
      <c r="A47" s="137">
        <v>42</v>
      </c>
      <c r="B47" s="255">
        <v>22502</v>
      </c>
      <c r="C47" s="138" t="s">
        <v>193</v>
      </c>
      <c r="D47" s="139">
        <v>20.83</v>
      </c>
      <c r="E47" s="114">
        <v>2</v>
      </c>
      <c r="F47" s="114"/>
      <c r="H47" s="114">
        <v>2</v>
      </c>
      <c r="I47" s="114"/>
      <c r="J47" s="114"/>
    </row>
    <row r="48" spans="1:10" ht="15.75" thickBot="1">
      <c r="A48" s="134">
        <v>43</v>
      </c>
      <c r="B48" s="254">
        <v>22507</v>
      </c>
      <c r="C48" s="135" t="s">
        <v>194</v>
      </c>
      <c r="D48" s="136">
        <v>43</v>
      </c>
      <c r="E48" s="114">
        <v>2</v>
      </c>
      <c r="F48" s="114"/>
      <c r="H48" s="114">
        <v>2</v>
      </c>
      <c r="I48" s="114"/>
      <c r="J48" s="114"/>
    </row>
    <row r="49" spans="1:10" ht="15.75" thickBot="1">
      <c r="A49" s="134">
        <v>44</v>
      </c>
      <c r="B49" s="254">
        <v>22509</v>
      </c>
      <c r="C49" s="135" t="s">
        <v>195</v>
      </c>
      <c r="D49" s="136">
        <v>23.82</v>
      </c>
      <c r="E49" s="114">
        <v>2</v>
      </c>
      <c r="F49" s="114"/>
      <c r="H49" s="114">
        <v>2</v>
      </c>
      <c r="I49" s="114"/>
      <c r="J49" s="114"/>
    </row>
    <row r="50" spans="1:10" ht="15.75" thickBot="1">
      <c r="A50" s="134">
        <v>45</v>
      </c>
      <c r="B50" s="254">
        <v>22510</v>
      </c>
      <c r="C50" s="135" t="s">
        <v>196</v>
      </c>
      <c r="D50" s="136">
        <v>23.82</v>
      </c>
      <c r="E50" s="114">
        <v>2</v>
      </c>
      <c r="F50" s="114"/>
      <c r="H50" s="114">
        <v>2</v>
      </c>
      <c r="I50" s="114"/>
      <c r="J50" s="114"/>
    </row>
    <row r="51" spans="1:10" ht="15.75" thickBot="1">
      <c r="A51" s="134">
        <v>46</v>
      </c>
      <c r="B51" s="254">
        <v>22514</v>
      </c>
      <c r="C51" s="135" t="s">
        <v>197</v>
      </c>
      <c r="D51" s="136">
        <v>27.87</v>
      </c>
      <c r="E51" s="114">
        <v>2</v>
      </c>
      <c r="F51" s="114"/>
      <c r="H51" s="114">
        <v>2</v>
      </c>
      <c r="I51" s="114"/>
      <c r="J51" s="114"/>
    </row>
    <row r="52" spans="1:10" ht="15.75" thickBot="1">
      <c r="A52" s="137">
        <v>47</v>
      </c>
      <c r="B52" s="255">
        <v>22521</v>
      </c>
      <c r="C52" s="138" t="s">
        <v>198</v>
      </c>
      <c r="D52" s="139">
        <v>30.1</v>
      </c>
      <c r="E52" s="114">
        <v>2</v>
      </c>
      <c r="F52" s="114"/>
      <c r="H52" s="114">
        <v>2</v>
      </c>
      <c r="I52" s="114"/>
      <c r="J52" s="114"/>
    </row>
    <row r="53" spans="1:10" ht="15.75" thickBot="1">
      <c r="A53" s="137">
        <v>48</v>
      </c>
      <c r="B53" s="255">
        <v>22522</v>
      </c>
      <c r="C53" s="138" t="s">
        <v>199</v>
      </c>
      <c r="D53" s="139">
        <v>23.82</v>
      </c>
      <c r="E53" s="114">
        <v>2</v>
      </c>
      <c r="F53" s="114"/>
      <c r="H53" s="114">
        <v>2</v>
      </c>
      <c r="I53" s="114"/>
      <c r="J53" s="114"/>
    </row>
    <row r="54" spans="1:10" ht="15.75" thickBot="1">
      <c r="A54" s="137">
        <v>49</v>
      </c>
      <c r="B54" s="255">
        <v>22523</v>
      </c>
      <c r="C54" s="138" t="s">
        <v>200</v>
      </c>
      <c r="D54" s="139">
        <v>25.31</v>
      </c>
      <c r="E54" s="114">
        <v>2</v>
      </c>
      <c r="F54" s="114"/>
      <c r="H54" s="114">
        <v>2</v>
      </c>
      <c r="I54" s="114"/>
      <c r="J54" s="114"/>
    </row>
    <row r="55" spans="1:10" ht="15.75" thickBot="1">
      <c r="A55" s="137">
        <v>50</v>
      </c>
      <c r="B55" s="255">
        <v>22525</v>
      </c>
      <c r="C55" s="138" t="s">
        <v>201</v>
      </c>
      <c r="D55" s="139">
        <v>25.31</v>
      </c>
      <c r="E55" s="114">
        <v>2</v>
      </c>
      <c r="F55" s="114"/>
      <c r="H55" s="114">
        <v>2</v>
      </c>
      <c r="I55" s="114"/>
      <c r="J55" s="114"/>
    </row>
    <row r="56" spans="1:10" ht="15.75" thickBot="1">
      <c r="A56" s="137">
        <v>51</v>
      </c>
      <c r="B56" s="255">
        <v>2327091</v>
      </c>
      <c r="C56" s="138" t="s">
        <v>202</v>
      </c>
      <c r="D56" s="139">
        <v>40.98</v>
      </c>
      <c r="E56" s="114">
        <v>2</v>
      </c>
      <c r="F56" s="114"/>
      <c r="H56" s="114">
        <v>2</v>
      </c>
      <c r="I56" s="114"/>
      <c r="J56" s="114"/>
    </row>
    <row r="57" spans="1:10" ht="15.75" thickBot="1">
      <c r="A57" s="134">
        <v>52</v>
      </c>
      <c r="B57" s="254">
        <v>2327092</v>
      </c>
      <c r="C57" s="135" t="s">
        <v>203</v>
      </c>
      <c r="D57" s="136">
        <v>31.15</v>
      </c>
      <c r="E57" s="114">
        <v>2</v>
      </c>
      <c r="F57" s="114"/>
      <c r="H57" s="114">
        <v>2</v>
      </c>
      <c r="I57" s="114"/>
      <c r="J57" s="114"/>
    </row>
    <row r="58" spans="1:10" ht="15.75" thickBot="1">
      <c r="A58" s="134">
        <v>53</v>
      </c>
      <c r="B58" s="254">
        <v>2327093</v>
      </c>
      <c r="C58" s="135" t="s">
        <v>204</v>
      </c>
      <c r="D58" s="136">
        <v>64.9</v>
      </c>
      <c r="E58" s="114">
        <v>2</v>
      </c>
      <c r="F58" s="114"/>
      <c r="H58" s="114">
        <v>2</v>
      </c>
      <c r="I58" s="114"/>
      <c r="J58" s="114"/>
    </row>
    <row r="59" spans="1:10" ht="15.75" thickBot="1">
      <c r="A59" s="137">
        <v>54</v>
      </c>
      <c r="B59" s="255">
        <v>232710</v>
      </c>
      <c r="C59" s="138" t="s">
        <v>205</v>
      </c>
      <c r="D59" s="139">
        <v>33.29</v>
      </c>
      <c r="E59" s="114">
        <v>2</v>
      </c>
      <c r="F59" s="114"/>
      <c r="H59" s="114">
        <v>2</v>
      </c>
      <c r="I59" s="114"/>
      <c r="J59" s="114"/>
    </row>
    <row r="60" spans="1:10" ht="15.75" thickBot="1">
      <c r="A60" s="134">
        <v>55</v>
      </c>
      <c r="B60" s="254">
        <v>240000</v>
      </c>
      <c r="C60" s="135" t="s">
        <v>206</v>
      </c>
      <c r="D60" s="136">
        <v>11.48</v>
      </c>
      <c r="E60" s="114">
        <v>2</v>
      </c>
      <c r="F60" s="114"/>
      <c r="H60" s="114">
        <v>2</v>
      </c>
      <c r="I60" s="114"/>
      <c r="J60" s="114"/>
    </row>
    <row r="61" spans="1:10" ht="15.75" thickBot="1">
      <c r="A61" s="137">
        <v>56</v>
      </c>
      <c r="B61" s="255">
        <v>240010</v>
      </c>
      <c r="C61" s="138" t="s">
        <v>207</v>
      </c>
      <c r="D61" s="139">
        <v>5.49</v>
      </c>
      <c r="E61" s="114">
        <v>2</v>
      </c>
      <c r="F61" s="114"/>
      <c r="H61" s="114">
        <v>2</v>
      </c>
      <c r="I61" s="114"/>
      <c r="J61" s="114"/>
    </row>
    <row r="62" spans="1:10" ht="15.75" thickBot="1">
      <c r="A62" s="137">
        <v>57</v>
      </c>
      <c r="B62" s="255">
        <v>240013</v>
      </c>
      <c r="C62" s="138" t="s">
        <v>208</v>
      </c>
      <c r="D62" s="139">
        <v>12.29</v>
      </c>
      <c r="E62" s="114">
        <v>2</v>
      </c>
      <c r="F62" s="114"/>
      <c r="H62" s="114">
        <v>2</v>
      </c>
      <c r="I62" s="114"/>
      <c r="J62" s="114"/>
    </row>
    <row r="63" spans="1:10" ht="15.75" thickBot="1">
      <c r="A63" s="137">
        <v>58</v>
      </c>
      <c r="B63" s="255">
        <v>240203</v>
      </c>
      <c r="C63" s="138" t="s">
        <v>209</v>
      </c>
      <c r="D63" s="139">
        <v>40</v>
      </c>
      <c r="E63" s="114">
        <v>2</v>
      </c>
      <c r="F63" s="114"/>
      <c r="H63" s="114">
        <v>2</v>
      </c>
      <c r="I63" s="114"/>
      <c r="J63" s="114"/>
    </row>
    <row r="64" spans="1:10" ht="15.75" thickBot="1">
      <c r="A64" s="137">
        <v>59</v>
      </c>
      <c r="B64" s="255">
        <v>2430011</v>
      </c>
      <c r="C64" s="138" t="s">
        <v>210</v>
      </c>
      <c r="D64" s="139">
        <v>10.84</v>
      </c>
      <c r="E64" s="114">
        <v>2</v>
      </c>
      <c r="F64" s="114"/>
      <c r="H64" s="114">
        <v>2</v>
      </c>
      <c r="I64" s="114"/>
      <c r="J64" s="114"/>
    </row>
    <row r="65" spans="1:10" ht="15.75" thickBot="1">
      <c r="A65" s="134">
        <v>60</v>
      </c>
      <c r="B65" s="254">
        <v>2430012</v>
      </c>
      <c r="C65" s="135" t="s">
        <v>211</v>
      </c>
      <c r="D65" s="136">
        <v>10.84</v>
      </c>
      <c r="E65" s="114">
        <v>2</v>
      </c>
      <c r="F65" s="114"/>
      <c r="H65" s="114">
        <v>2</v>
      </c>
      <c r="I65" s="114"/>
      <c r="J65" s="114"/>
    </row>
    <row r="66" spans="1:10" ht="15.75" thickBot="1">
      <c r="A66" s="134">
        <v>61</v>
      </c>
      <c r="B66" s="254">
        <v>243010</v>
      </c>
      <c r="C66" s="135" t="s">
        <v>212</v>
      </c>
      <c r="D66" s="136">
        <v>14.77</v>
      </c>
      <c r="E66" s="114">
        <v>2</v>
      </c>
      <c r="F66" s="114"/>
      <c r="H66" s="114">
        <v>2</v>
      </c>
      <c r="I66" s="114"/>
      <c r="J66" s="114"/>
    </row>
    <row r="67" spans="1:10" ht="15.75" thickBot="1">
      <c r="A67" s="134">
        <v>62</v>
      </c>
      <c r="B67" s="254">
        <v>243011</v>
      </c>
      <c r="C67" s="135" t="s">
        <v>213</v>
      </c>
      <c r="D67" s="136">
        <v>14.77</v>
      </c>
      <c r="E67" s="114">
        <v>2</v>
      </c>
      <c r="F67" s="114"/>
      <c r="H67" s="114">
        <v>2</v>
      </c>
      <c r="I67" s="114"/>
      <c r="J67" s="114"/>
    </row>
    <row r="68" spans="1:10" ht="15.75" thickBot="1">
      <c r="A68" s="137">
        <v>63</v>
      </c>
      <c r="B68" s="255">
        <v>243012</v>
      </c>
      <c r="C68" s="138" t="s">
        <v>214</v>
      </c>
      <c r="D68" s="139">
        <v>15.1</v>
      </c>
      <c r="E68" s="114">
        <v>2</v>
      </c>
      <c r="F68" s="114"/>
      <c r="H68" s="114">
        <v>2</v>
      </c>
      <c r="I68" s="114"/>
      <c r="J68" s="114"/>
    </row>
    <row r="69" spans="1:10" ht="15.75" thickBot="1">
      <c r="A69" s="134">
        <v>64</v>
      </c>
      <c r="B69" s="254">
        <v>243014</v>
      </c>
      <c r="C69" s="135" t="s">
        <v>215</v>
      </c>
      <c r="D69" s="136">
        <v>14.29</v>
      </c>
      <c r="E69" s="114">
        <v>2</v>
      </c>
      <c r="F69" s="114"/>
      <c r="H69" s="114">
        <v>2</v>
      </c>
      <c r="I69" s="114"/>
      <c r="J69" s="114"/>
    </row>
    <row r="70" spans="1:10" ht="15.75" thickBot="1">
      <c r="A70" s="137">
        <v>65</v>
      </c>
      <c r="B70" s="255">
        <v>240053</v>
      </c>
      <c r="C70" s="138" t="s">
        <v>216</v>
      </c>
      <c r="D70" s="139">
        <v>10.67</v>
      </c>
      <c r="E70" s="114">
        <v>2</v>
      </c>
      <c r="F70" s="114"/>
      <c r="H70" s="114">
        <v>2</v>
      </c>
      <c r="I70" s="114"/>
      <c r="J70" s="114"/>
    </row>
    <row r="71" spans="1:10" ht="15.75" thickBot="1">
      <c r="A71" s="137">
        <v>66</v>
      </c>
      <c r="B71" s="255">
        <v>243040</v>
      </c>
      <c r="C71" s="138" t="s">
        <v>217</v>
      </c>
      <c r="D71" s="139">
        <v>9.34</v>
      </c>
      <c r="E71" s="114">
        <v>2</v>
      </c>
      <c r="F71" s="114"/>
      <c r="H71" s="114">
        <v>2</v>
      </c>
      <c r="I71" s="114"/>
      <c r="J71" s="114"/>
    </row>
    <row r="72" spans="1:10" ht="15.75" thickBot="1">
      <c r="A72" s="137">
        <v>67</v>
      </c>
      <c r="B72" s="255">
        <v>243044</v>
      </c>
      <c r="C72" s="138" t="s">
        <v>218</v>
      </c>
      <c r="D72" s="139">
        <v>39</v>
      </c>
      <c r="E72" s="114">
        <v>2</v>
      </c>
      <c r="F72" s="114"/>
      <c r="H72" s="114">
        <v>2</v>
      </c>
      <c r="I72" s="114"/>
      <c r="J72" s="114"/>
    </row>
    <row r="73" spans="1:10" ht="15.75" thickBot="1">
      <c r="A73" s="137">
        <v>68</v>
      </c>
      <c r="B73" s="255">
        <v>243135</v>
      </c>
      <c r="C73" s="138" t="s">
        <v>219</v>
      </c>
      <c r="D73" s="139">
        <v>23.07</v>
      </c>
      <c r="E73" s="114">
        <v>2</v>
      </c>
      <c r="F73" s="114"/>
      <c r="H73" s="114">
        <v>2</v>
      </c>
      <c r="I73" s="114"/>
      <c r="J73" s="114"/>
    </row>
    <row r="74" spans="1:10" ht="15.75" thickBot="1">
      <c r="A74" s="134">
        <v>69</v>
      </c>
      <c r="B74" s="254">
        <v>243136</v>
      </c>
      <c r="C74" s="135" t="s">
        <v>220</v>
      </c>
      <c r="D74" s="136">
        <v>23.61</v>
      </c>
      <c r="E74" s="114">
        <v>2</v>
      </c>
      <c r="F74" s="114"/>
      <c r="H74" s="114">
        <v>2</v>
      </c>
      <c r="I74" s="114"/>
      <c r="J74" s="114"/>
    </row>
    <row r="75" spans="1:10" ht="16.5" thickBot="1">
      <c r="A75" s="375" t="s">
        <v>221</v>
      </c>
      <c r="B75" s="376"/>
      <c r="C75" s="376"/>
      <c r="D75" s="145"/>
      <c r="E75" s="153"/>
      <c r="F75" s="154"/>
      <c r="G75" s="154"/>
      <c r="H75" s="154"/>
      <c r="I75" s="154"/>
      <c r="J75" s="155"/>
    </row>
    <row r="76" spans="1:13" ht="39" thickBot="1">
      <c r="A76" s="388" t="s">
        <v>222</v>
      </c>
      <c r="B76" s="389"/>
      <c r="C76" s="390"/>
      <c r="D76" s="145"/>
      <c r="E76" s="114"/>
      <c r="F76" s="114"/>
      <c r="H76" s="114"/>
      <c r="I76" s="114"/>
      <c r="J76" s="209"/>
      <c r="K76" s="261" t="s">
        <v>325</v>
      </c>
      <c r="L76" s="262" t="s">
        <v>326</v>
      </c>
      <c r="M76" s="263" t="s">
        <v>327</v>
      </c>
    </row>
    <row r="77" spans="1:13" ht="30.75" thickBot="1">
      <c r="A77" s="134">
        <v>70</v>
      </c>
      <c r="B77" s="254">
        <v>23025</v>
      </c>
      <c r="C77" s="135" t="s">
        <v>223</v>
      </c>
      <c r="D77" s="136">
        <v>15.29</v>
      </c>
      <c r="E77" s="114">
        <v>3</v>
      </c>
      <c r="F77" s="114"/>
      <c r="H77" s="114">
        <v>3</v>
      </c>
      <c r="I77" s="114"/>
      <c r="J77" s="209"/>
      <c r="K77" s="264">
        <v>4</v>
      </c>
      <c r="L77" s="265">
        <v>8</v>
      </c>
      <c r="M77" s="266" t="s">
        <v>272</v>
      </c>
    </row>
    <row r="78" spans="1:10" ht="30.75" thickBot="1">
      <c r="A78" s="137">
        <v>71</v>
      </c>
      <c r="B78" s="255">
        <v>250102</v>
      </c>
      <c r="C78" s="146" t="s">
        <v>267</v>
      </c>
      <c r="D78" s="139">
        <v>15.29</v>
      </c>
      <c r="E78" s="114">
        <v>3</v>
      </c>
      <c r="F78" s="114"/>
      <c r="H78" s="114">
        <v>3</v>
      </c>
      <c r="I78" s="114"/>
      <c r="J78" s="114"/>
    </row>
    <row r="79" spans="1:10" ht="16.5" thickBot="1">
      <c r="A79" s="375" t="s">
        <v>224</v>
      </c>
      <c r="B79" s="376"/>
      <c r="C79" s="376"/>
      <c r="D79" s="139"/>
      <c r="E79" s="114"/>
      <c r="F79" s="114"/>
      <c r="H79" s="114"/>
      <c r="I79" s="114"/>
      <c r="J79" s="114"/>
    </row>
    <row r="80" spans="1:10" ht="30.75" thickBot="1">
      <c r="A80" s="134">
        <v>72</v>
      </c>
      <c r="B80" s="254">
        <v>23100</v>
      </c>
      <c r="C80" s="135" t="s">
        <v>225</v>
      </c>
      <c r="D80" s="136">
        <v>15.29</v>
      </c>
      <c r="E80" s="114">
        <v>3</v>
      </c>
      <c r="F80" s="114"/>
      <c r="H80" s="114">
        <v>3</v>
      </c>
      <c r="I80" s="114"/>
      <c r="J80" s="114"/>
    </row>
    <row r="81" spans="1:10" ht="16.5" thickBot="1">
      <c r="A81" s="375" t="s">
        <v>226</v>
      </c>
      <c r="B81" s="376"/>
      <c r="C81" s="376"/>
      <c r="D81" s="133"/>
      <c r="E81" s="114"/>
      <c r="F81" s="114"/>
      <c r="H81" s="114"/>
      <c r="I81" s="114"/>
      <c r="J81" s="114"/>
    </row>
    <row r="82" spans="1:10" ht="30.75" thickBot="1">
      <c r="A82" s="134">
        <v>73</v>
      </c>
      <c r="B82" s="254">
        <v>23062</v>
      </c>
      <c r="C82" s="135" t="s">
        <v>227</v>
      </c>
      <c r="D82" s="136">
        <v>15.29</v>
      </c>
      <c r="E82" s="114">
        <v>3</v>
      </c>
      <c r="F82" s="114"/>
      <c r="H82" s="114">
        <v>3</v>
      </c>
      <c r="I82" s="114"/>
      <c r="J82" s="114"/>
    </row>
    <row r="83" spans="1:10" ht="30.75" thickBot="1">
      <c r="A83" s="134">
        <v>74</v>
      </c>
      <c r="B83" s="254" t="s">
        <v>228</v>
      </c>
      <c r="C83" s="135" t="s">
        <v>229</v>
      </c>
      <c r="D83" s="136">
        <v>15.29</v>
      </c>
      <c r="E83" s="114">
        <v>3</v>
      </c>
      <c r="F83" s="114"/>
      <c r="H83" s="114">
        <v>3</v>
      </c>
      <c r="I83" s="114"/>
      <c r="J83" s="114"/>
    </row>
    <row r="84" spans="1:10" ht="15.75" thickBot="1">
      <c r="A84" s="137">
        <v>75</v>
      </c>
      <c r="B84" s="255">
        <v>25100</v>
      </c>
      <c r="C84" s="138" t="s">
        <v>230</v>
      </c>
      <c r="D84" s="139">
        <v>12.46</v>
      </c>
      <c r="E84" s="114">
        <v>3</v>
      </c>
      <c r="F84" s="114"/>
      <c r="H84" s="114">
        <v>3</v>
      </c>
      <c r="I84" s="114"/>
      <c r="J84" s="114"/>
    </row>
    <row r="85" spans="1:10" ht="15.75" thickBot="1">
      <c r="A85" s="137">
        <v>76</v>
      </c>
      <c r="B85" s="255">
        <v>22701</v>
      </c>
      <c r="C85" s="138" t="s">
        <v>231</v>
      </c>
      <c r="D85" s="139">
        <v>25</v>
      </c>
      <c r="E85" s="114">
        <v>3</v>
      </c>
      <c r="F85" s="114"/>
      <c r="H85" s="114">
        <v>3</v>
      </c>
      <c r="I85" s="114"/>
      <c r="J85" s="114"/>
    </row>
    <row r="86" spans="1:10" ht="16.5" thickBot="1">
      <c r="A86" s="375" t="s">
        <v>232</v>
      </c>
      <c r="B86" s="376"/>
      <c r="C86" s="376"/>
      <c r="D86" s="133"/>
      <c r="E86" s="153"/>
      <c r="F86" s="154"/>
      <c r="G86" s="154"/>
      <c r="H86" s="154"/>
      <c r="I86" s="154"/>
      <c r="J86" s="155"/>
    </row>
    <row r="87" spans="1:10" ht="30.75" thickBot="1">
      <c r="A87" s="134">
        <v>77</v>
      </c>
      <c r="B87" s="254">
        <v>23074</v>
      </c>
      <c r="C87" s="135" t="s">
        <v>233</v>
      </c>
      <c r="D87" s="136">
        <v>15.29</v>
      </c>
      <c r="E87" s="114">
        <v>3</v>
      </c>
      <c r="F87" s="114"/>
      <c r="H87" s="114">
        <v>3</v>
      </c>
      <c r="I87" s="114"/>
      <c r="J87" s="114"/>
    </row>
    <row r="88" spans="1:10" ht="30.75" thickBot="1">
      <c r="A88" s="134">
        <v>78</v>
      </c>
      <c r="B88" s="254">
        <v>250114</v>
      </c>
      <c r="C88" s="135" t="s">
        <v>234</v>
      </c>
      <c r="D88" s="136">
        <v>15.29</v>
      </c>
      <c r="E88" s="114">
        <v>3</v>
      </c>
      <c r="F88" s="114"/>
      <c r="H88" s="114">
        <v>3</v>
      </c>
      <c r="I88" s="114"/>
      <c r="J88" s="114"/>
    </row>
    <row r="89" spans="1:10" ht="16.5" thickBot="1">
      <c r="A89" s="375" t="s">
        <v>235</v>
      </c>
      <c r="B89" s="376"/>
      <c r="C89" s="376"/>
      <c r="D89" s="133"/>
      <c r="E89" s="114"/>
      <c r="F89" s="114"/>
      <c r="H89" s="114"/>
      <c r="I89" s="114"/>
      <c r="J89" s="114"/>
    </row>
    <row r="90" spans="1:10" ht="30.75" thickBot="1">
      <c r="A90" s="134">
        <v>79</v>
      </c>
      <c r="B90" s="254">
        <v>23080</v>
      </c>
      <c r="C90" s="135" t="s">
        <v>236</v>
      </c>
      <c r="D90" s="136">
        <v>15.29</v>
      </c>
      <c r="E90" s="114">
        <v>3</v>
      </c>
      <c r="F90" s="114"/>
      <c r="H90" s="114">
        <v>3</v>
      </c>
      <c r="I90" s="114"/>
      <c r="J90" s="114"/>
    </row>
    <row r="91" spans="1:10" ht="30.75" thickBot="1">
      <c r="A91" s="134">
        <v>80</v>
      </c>
      <c r="B91" s="254">
        <v>250115</v>
      </c>
      <c r="C91" s="135" t="s">
        <v>237</v>
      </c>
      <c r="D91" s="136">
        <v>15.29</v>
      </c>
      <c r="E91" s="114">
        <v>3</v>
      </c>
      <c r="F91" s="114"/>
      <c r="H91" s="114">
        <v>3</v>
      </c>
      <c r="I91" s="114"/>
      <c r="J91" s="114"/>
    </row>
    <row r="92" spans="1:10" ht="16.5" thickBot="1">
      <c r="A92" s="375" t="s">
        <v>238</v>
      </c>
      <c r="B92" s="376"/>
      <c r="C92" s="376"/>
      <c r="D92" s="133"/>
      <c r="E92" s="114"/>
      <c r="F92" s="114"/>
      <c r="H92" s="114"/>
      <c r="I92" s="114"/>
      <c r="J92" s="114"/>
    </row>
    <row r="93" spans="1:10" ht="30.75" thickBot="1">
      <c r="A93" s="134">
        <v>81</v>
      </c>
      <c r="B93" s="254">
        <v>23050</v>
      </c>
      <c r="C93" s="135" t="s">
        <v>239</v>
      </c>
      <c r="D93" s="136">
        <v>15.29</v>
      </c>
      <c r="E93" s="114">
        <v>3</v>
      </c>
      <c r="F93" s="114"/>
      <c r="H93" s="114">
        <v>3</v>
      </c>
      <c r="I93" s="114"/>
      <c r="J93" s="114"/>
    </row>
    <row r="94" spans="1:10" ht="30.75" thickBot="1">
      <c r="A94" s="134">
        <v>82</v>
      </c>
      <c r="B94" s="254">
        <v>250119</v>
      </c>
      <c r="C94" s="135" t="s">
        <v>240</v>
      </c>
      <c r="D94" s="136">
        <v>15.29</v>
      </c>
      <c r="E94" s="114">
        <v>3</v>
      </c>
      <c r="F94" s="114"/>
      <c r="H94" s="114">
        <v>3</v>
      </c>
      <c r="I94" s="114"/>
      <c r="J94" s="114"/>
    </row>
    <row r="95" spans="1:10" ht="16.5" thickBot="1">
      <c r="A95" s="375" t="s">
        <v>241</v>
      </c>
      <c r="B95" s="376"/>
      <c r="C95" s="376"/>
      <c r="D95" s="133"/>
      <c r="E95" s="114"/>
      <c r="F95" s="114"/>
      <c r="H95" s="114"/>
      <c r="I95" s="114"/>
      <c r="J95" s="114"/>
    </row>
    <row r="96" spans="1:10" ht="30.75" thickBot="1">
      <c r="A96" s="134">
        <v>83</v>
      </c>
      <c r="B96" s="254">
        <v>23022</v>
      </c>
      <c r="C96" s="135" t="s">
        <v>242</v>
      </c>
      <c r="D96" s="136">
        <v>15.29</v>
      </c>
      <c r="E96" s="114">
        <v>3</v>
      </c>
      <c r="F96" s="114"/>
      <c r="H96" s="114">
        <v>3</v>
      </c>
      <c r="I96" s="114"/>
      <c r="J96" s="114"/>
    </row>
    <row r="97" spans="1:10" ht="30.75" thickBot="1">
      <c r="A97" s="134">
        <v>84</v>
      </c>
      <c r="B97" s="254">
        <v>250103</v>
      </c>
      <c r="C97" s="135" t="s">
        <v>243</v>
      </c>
      <c r="D97" s="136">
        <v>15.29</v>
      </c>
      <c r="E97" s="114">
        <v>3</v>
      </c>
      <c r="F97" s="114"/>
      <c r="H97" s="114">
        <v>3</v>
      </c>
      <c r="I97" s="114"/>
      <c r="J97" s="114"/>
    </row>
    <row r="98" spans="1:10" ht="16.5" thickBot="1">
      <c r="A98" s="375" t="s">
        <v>244</v>
      </c>
      <c r="B98" s="376"/>
      <c r="C98" s="376"/>
      <c r="D98" s="133"/>
      <c r="E98" s="114"/>
      <c r="F98" s="114"/>
      <c r="H98" s="114"/>
      <c r="I98" s="114"/>
      <c r="J98" s="114"/>
    </row>
    <row r="99" spans="1:10" ht="30.75" thickBot="1">
      <c r="A99" s="134">
        <v>85</v>
      </c>
      <c r="B99" s="254">
        <v>23040</v>
      </c>
      <c r="C99" s="135" t="s">
        <v>245</v>
      </c>
      <c r="D99" s="136">
        <v>15.29</v>
      </c>
      <c r="E99" s="114">
        <v>3</v>
      </c>
      <c r="F99" s="114"/>
      <c r="H99" s="114">
        <v>3</v>
      </c>
      <c r="I99" s="114"/>
      <c r="J99" s="114"/>
    </row>
    <row r="100" spans="1:10" ht="30.75" thickBot="1">
      <c r="A100" s="134">
        <v>86</v>
      </c>
      <c r="B100" s="254">
        <v>250110</v>
      </c>
      <c r="C100" s="135" t="s">
        <v>246</v>
      </c>
      <c r="D100" s="136">
        <v>15.29</v>
      </c>
      <c r="E100" s="114">
        <v>3</v>
      </c>
      <c r="F100" s="114"/>
      <c r="H100" s="114">
        <v>3</v>
      </c>
      <c r="I100" s="114"/>
      <c r="J100" s="114"/>
    </row>
    <row r="101" spans="1:10" ht="16.5" thickBot="1">
      <c r="A101" s="375" t="s">
        <v>247</v>
      </c>
      <c r="B101" s="376"/>
      <c r="C101" s="376"/>
      <c r="D101" s="133"/>
      <c r="E101" s="114"/>
      <c r="F101" s="114"/>
      <c r="H101" s="114"/>
      <c r="I101" s="114"/>
      <c r="J101" s="114"/>
    </row>
    <row r="102" spans="1:10" ht="30.75" thickBot="1">
      <c r="A102" s="134">
        <v>87</v>
      </c>
      <c r="B102" s="254">
        <v>25032</v>
      </c>
      <c r="C102" s="135" t="s">
        <v>248</v>
      </c>
      <c r="D102" s="136">
        <v>15.29</v>
      </c>
      <c r="E102" s="114">
        <v>3</v>
      </c>
      <c r="F102" s="114"/>
      <c r="H102" s="114">
        <v>3</v>
      </c>
      <c r="I102" s="114"/>
      <c r="J102" s="114"/>
    </row>
    <row r="103" spans="1:10" ht="30.75" thickBot="1">
      <c r="A103" s="134">
        <v>88</v>
      </c>
      <c r="B103" s="254" t="s">
        <v>249</v>
      </c>
      <c r="C103" s="135" t="s">
        <v>250</v>
      </c>
      <c r="D103" s="136">
        <v>15.29</v>
      </c>
      <c r="E103" s="114">
        <v>3</v>
      </c>
      <c r="F103" s="114"/>
      <c r="H103" s="114">
        <v>3</v>
      </c>
      <c r="I103" s="114"/>
      <c r="J103" s="114"/>
    </row>
    <row r="104" spans="1:10" ht="16.5" thickBot="1">
      <c r="A104" s="375" t="s">
        <v>251</v>
      </c>
      <c r="B104" s="376"/>
      <c r="C104" s="376"/>
      <c r="D104" s="133"/>
      <c r="E104" s="114"/>
      <c r="F104" s="114"/>
      <c r="H104" s="114"/>
      <c r="I104" s="114"/>
      <c r="J104" s="114"/>
    </row>
    <row r="105" spans="1:10" ht="15.75" thickBot="1">
      <c r="A105" s="137">
        <v>89</v>
      </c>
      <c r="B105" s="255">
        <v>2313</v>
      </c>
      <c r="C105" s="138" t="s">
        <v>252</v>
      </c>
      <c r="D105" s="139">
        <v>12.23</v>
      </c>
      <c r="E105" s="114">
        <v>3</v>
      </c>
      <c r="F105" s="114"/>
      <c r="H105" s="114">
        <v>3</v>
      </c>
      <c r="I105" s="114"/>
      <c r="J105" s="114"/>
    </row>
    <row r="106" spans="1:10" ht="15.75" thickBot="1">
      <c r="A106" s="137">
        <v>90</v>
      </c>
      <c r="B106" s="255">
        <v>2502</v>
      </c>
      <c r="C106" s="138" t="s">
        <v>253</v>
      </c>
      <c r="D106" s="139">
        <v>14.55</v>
      </c>
      <c r="E106" s="152">
        <v>3</v>
      </c>
      <c r="F106" s="152"/>
      <c r="H106" s="152">
        <v>3</v>
      </c>
      <c r="I106" s="152"/>
      <c r="J106" s="152"/>
    </row>
    <row r="107" spans="1:10" ht="16.5" thickBot="1">
      <c r="A107" s="375" t="s">
        <v>254</v>
      </c>
      <c r="B107" s="376"/>
      <c r="C107" s="376"/>
      <c r="D107" s="133"/>
      <c r="E107" s="153"/>
      <c r="F107" s="154"/>
      <c r="G107" s="154"/>
      <c r="H107" s="154"/>
      <c r="I107" s="154"/>
      <c r="J107" s="155"/>
    </row>
    <row r="108" spans="1:10" ht="15.75" thickBot="1">
      <c r="A108" s="142">
        <v>91</v>
      </c>
      <c r="B108" s="256" t="s">
        <v>255</v>
      </c>
      <c r="C108" s="143" t="s">
        <v>356</v>
      </c>
      <c r="D108" s="139">
        <v>130</v>
      </c>
      <c r="E108" s="112"/>
      <c r="F108" s="112"/>
      <c r="H108" s="112">
        <v>3</v>
      </c>
      <c r="I108" s="112"/>
      <c r="J108" s="112"/>
    </row>
    <row r="109" spans="1:10" ht="15.75" thickBot="1">
      <c r="A109" s="134">
        <v>92</v>
      </c>
      <c r="B109" s="254" t="s">
        <v>257</v>
      </c>
      <c r="C109" s="135" t="s">
        <v>357</v>
      </c>
      <c r="D109" s="139">
        <v>250</v>
      </c>
      <c r="E109" s="114"/>
      <c r="F109" s="114"/>
      <c r="H109" s="114">
        <v>3</v>
      </c>
      <c r="I109" s="114"/>
      <c r="J109" s="114"/>
    </row>
    <row r="110" spans="1:10" ht="30.75" thickBot="1">
      <c r="A110" s="134">
        <v>93</v>
      </c>
      <c r="B110" s="254" t="s">
        <v>259</v>
      </c>
      <c r="C110" s="135" t="s">
        <v>358</v>
      </c>
      <c r="D110" s="139">
        <v>160</v>
      </c>
      <c r="E110" s="114"/>
      <c r="F110" s="114"/>
      <c r="H110" s="114">
        <v>3</v>
      </c>
      <c r="I110" s="114"/>
      <c r="J110" s="114"/>
    </row>
    <row r="111" spans="1:10" ht="30.75" thickBot="1">
      <c r="A111" s="134">
        <v>94</v>
      </c>
      <c r="B111" s="254" t="s">
        <v>261</v>
      </c>
      <c r="C111" s="135" t="s">
        <v>359</v>
      </c>
      <c r="D111" s="139">
        <v>280</v>
      </c>
      <c r="E111" s="114"/>
      <c r="F111" s="114"/>
      <c r="H111" s="114">
        <v>3</v>
      </c>
      <c r="I111" s="114"/>
      <c r="J111" s="114"/>
    </row>
    <row r="112" spans="1:10" ht="15.75" thickBot="1">
      <c r="A112" s="137">
        <v>95</v>
      </c>
      <c r="B112" s="255">
        <v>29030</v>
      </c>
      <c r="C112" s="138" t="s">
        <v>263</v>
      </c>
      <c r="D112" s="139" t="s">
        <v>324</v>
      </c>
      <c r="E112" s="114"/>
      <c r="F112" s="114"/>
      <c r="H112" s="114">
        <v>3</v>
      </c>
      <c r="I112" s="114"/>
      <c r="J112" s="114"/>
    </row>
    <row r="113" spans="1:10" ht="15.75" thickBot="1">
      <c r="A113" s="134">
        <v>96</v>
      </c>
      <c r="B113" s="254">
        <v>29022</v>
      </c>
      <c r="C113" s="135" t="s">
        <v>264</v>
      </c>
      <c r="D113" s="139">
        <v>100</v>
      </c>
      <c r="E113" s="114"/>
      <c r="F113" s="114"/>
      <c r="H113" s="114">
        <v>3</v>
      </c>
      <c r="I113" s="114"/>
      <c r="J113" s="114"/>
    </row>
    <row r="114" spans="1:10" ht="15.75" thickBot="1">
      <c r="A114" s="134">
        <v>97</v>
      </c>
      <c r="B114" s="254">
        <v>29160</v>
      </c>
      <c r="C114" s="135" t="s">
        <v>265</v>
      </c>
      <c r="D114" s="139">
        <v>40</v>
      </c>
      <c r="E114" s="114"/>
      <c r="F114" s="114"/>
      <c r="H114" s="114">
        <v>3</v>
      </c>
      <c r="I114" s="114"/>
      <c r="J114" s="114"/>
    </row>
    <row r="115" spans="1:10" ht="15.75" thickBot="1">
      <c r="A115" s="134">
        <v>98</v>
      </c>
      <c r="B115" s="254">
        <v>29025</v>
      </c>
      <c r="C115" s="306" t="s">
        <v>266</v>
      </c>
      <c r="D115" s="307">
        <v>80</v>
      </c>
      <c r="E115" s="152"/>
      <c r="F115" s="152"/>
      <c r="H115" s="152">
        <v>3</v>
      </c>
      <c r="I115" s="152"/>
      <c r="J115" s="152"/>
    </row>
    <row r="116" spans="3:10" ht="14.25">
      <c r="C116" s="308" t="s">
        <v>370</v>
      </c>
      <c r="D116" s="309"/>
      <c r="E116" s="114"/>
      <c r="F116" s="310"/>
      <c r="G116" s="114"/>
      <c r="H116" s="114"/>
      <c r="I116" s="114"/>
      <c r="J116" s="310"/>
    </row>
    <row r="119" spans="5:10" ht="15">
      <c r="E119" s="130"/>
      <c r="F119" s="130"/>
      <c r="G119" s="130"/>
      <c r="H119" s="130"/>
      <c r="I119" s="130"/>
      <c r="J119" s="130"/>
    </row>
    <row r="120" spans="1:10" ht="45" customHeight="1">
      <c r="A120" s="379" t="s">
        <v>360</v>
      </c>
      <c r="B120" s="379"/>
      <c r="C120" s="379"/>
      <c r="D120" s="379"/>
      <c r="E120" s="379"/>
      <c r="F120" s="379"/>
      <c r="G120" s="379"/>
      <c r="H120" s="379"/>
      <c r="I120" s="379"/>
      <c r="J120" s="379"/>
    </row>
    <row r="121" spans="1:10" ht="45" customHeight="1">
      <c r="A121" s="379"/>
      <c r="B121" s="379"/>
      <c r="C121" s="379"/>
      <c r="D121" s="379"/>
      <c r="E121" s="379"/>
      <c r="F121" s="379"/>
      <c r="G121" s="379"/>
      <c r="H121" s="379"/>
      <c r="I121" s="379"/>
      <c r="J121" s="379"/>
    </row>
    <row r="122" spans="1:4" s="268" customFormat="1" ht="20.25" customHeight="1">
      <c r="A122" s="268" t="s">
        <v>361</v>
      </c>
      <c r="B122" s="269"/>
      <c r="D122" s="270"/>
    </row>
    <row r="125" spans="2:10" ht="15">
      <c r="B125" s="259" t="s">
        <v>8</v>
      </c>
      <c r="E125" s="11"/>
      <c r="F125" s="11"/>
      <c r="G125" s="20" t="s">
        <v>367</v>
      </c>
      <c r="H125" s="11"/>
      <c r="I125" s="11"/>
      <c r="J125" s="11"/>
    </row>
    <row r="126" spans="2:11" ht="15">
      <c r="B126" s="260" t="s">
        <v>11</v>
      </c>
      <c r="E126" s="11"/>
      <c r="F126" s="11"/>
      <c r="G126" s="19" t="s">
        <v>87</v>
      </c>
      <c r="H126" s="11"/>
      <c r="I126" s="11"/>
      <c r="J126" s="11"/>
      <c r="K126" s="11"/>
    </row>
    <row r="127" spans="1:11" ht="15">
      <c r="A127" s="8"/>
      <c r="C127" s="14"/>
      <c r="D127" s="12"/>
      <c r="F127" s="14"/>
      <c r="G127" s="273"/>
      <c r="H127" s="14"/>
      <c r="K127" s="11"/>
    </row>
    <row r="128" spans="1:8" ht="15.75" customHeight="1">
      <c r="A128" s="8"/>
      <c r="C128" s="14"/>
      <c r="D128" s="12"/>
      <c r="F128" s="14"/>
      <c r="G128" s="273"/>
      <c r="H128" s="14"/>
    </row>
    <row r="129" spans="6:10" ht="15">
      <c r="F129" s="14"/>
      <c r="G129" s="274"/>
      <c r="H129" s="14"/>
      <c r="J129" s="267"/>
    </row>
    <row r="161" ht="15.75" customHeight="1"/>
    <row r="191" ht="15.75" customHeight="1"/>
    <row r="192" ht="15.75" customHeight="1"/>
    <row r="195" ht="15.75" customHeight="1"/>
    <row r="198" ht="15.75" customHeight="1"/>
    <row r="203" ht="15.75" customHeight="1"/>
    <row r="206" ht="15.75" customHeight="1"/>
    <row r="209" ht="15.75" customHeight="1"/>
    <row r="212" ht="15.75" customHeight="1"/>
    <row r="215" ht="15.75" customHeight="1"/>
    <row r="218" ht="15.75" customHeight="1"/>
    <row r="221" ht="15.75" customHeight="1"/>
    <row r="224" ht="15.75" customHeight="1"/>
    <row r="238" ht="101.25" customHeight="1"/>
    <row r="244" spans="1:13" s="8" customFormat="1" ht="15">
      <c r="A244" s="1"/>
      <c r="B244" s="258"/>
      <c r="C244" s="1"/>
      <c r="D244" s="76"/>
      <c r="E244" s="1"/>
      <c r="F244" s="1"/>
      <c r="G244" s="1"/>
      <c r="H244" s="1"/>
      <c r="I244" s="1"/>
      <c r="J244" s="1"/>
      <c r="K244" s="1"/>
      <c r="L244" s="11"/>
      <c r="M244" s="9"/>
    </row>
    <row r="245" spans="1:13" s="8" customFormat="1" ht="15">
      <c r="A245" s="1"/>
      <c r="B245" s="258"/>
      <c r="C245" s="1"/>
      <c r="D245" s="76"/>
      <c r="E245" s="1"/>
      <c r="F245" s="1"/>
      <c r="G245" s="1"/>
      <c r="H245" s="1"/>
      <c r="I245" s="1"/>
      <c r="J245" s="1"/>
      <c r="K245" s="1"/>
      <c r="L245" s="11"/>
      <c r="M245" s="9"/>
    </row>
  </sheetData>
  <sheetProtection/>
  <mergeCells count="19">
    <mergeCell ref="A86:C86"/>
    <mergeCell ref="E1:F1"/>
    <mergeCell ref="H1:J1"/>
    <mergeCell ref="A14:C14"/>
    <mergeCell ref="A45:C45"/>
    <mergeCell ref="A75:C75"/>
    <mergeCell ref="A79:C79"/>
    <mergeCell ref="A81:C81"/>
    <mergeCell ref="A76:C76"/>
    <mergeCell ref="A107:C107"/>
    <mergeCell ref="A2:D2"/>
    <mergeCell ref="A120:J121"/>
    <mergeCell ref="A89:C89"/>
    <mergeCell ref="A92:C92"/>
    <mergeCell ref="A95:C95"/>
    <mergeCell ref="A98:C98"/>
    <mergeCell ref="A101:C101"/>
    <mergeCell ref="A104:C104"/>
    <mergeCell ref="A3:C3"/>
  </mergeCells>
  <printOptions/>
  <pageMargins left="0.34" right="0.13" top="0.7" bottom="0.32" header="0.3" footer="0.14"/>
  <pageSetup fitToHeight="2" fitToWidth="1" horizontalDpi="600" verticalDpi="600" orientation="portrait" paperSize="9" scale="40" r:id="rId1"/>
  <headerFooter alignWithMargins="0">
    <oddHeader>&amp;L&amp;"Arial,Bold"&amp;12FURNIZOR:&amp;C&amp;"Arial,Bold"&amp;UFISA  ANALIZE DE LABORATOR 
&amp;U&amp;A&amp;U
&amp;RDATA:</oddHeader>
    <oddFooter>&amp;Cpagina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Moldoveanu</dc:creator>
  <cp:keywords/>
  <dc:description/>
  <cp:lastModifiedBy>alina.albei</cp:lastModifiedBy>
  <cp:lastPrinted>2018-04-04T10:50:09Z</cp:lastPrinted>
  <dcterms:created xsi:type="dcterms:W3CDTF">2007-01-25T09:23:25Z</dcterms:created>
  <dcterms:modified xsi:type="dcterms:W3CDTF">2019-06-26T13:06:27Z</dcterms:modified>
  <cp:category/>
  <cp:version/>
  <cp:contentType/>
  <cp:contentStatus/>
</cp:coreProperties>
</file>